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es.mces\areas\dir\ramaral\ramaral.DGES\Desktop\"/>
    </mc:Choice>
  </mc:AlternateContent>
  <xr:revisionPtr revIDLastSave="0" documentId="8_{B35699AF-FCCB-4BF4-8ADE-373D4129E276}" xr6:coauthVersionLast="36" xr6:coauthVersionMax="36" xr10:uidLastSave="{00000000-0000-0000-0000-000000000000}"/>
  <bookViews>
    <workbookView xWindow="0" yWindow="0" windowWidth="19200" windowHeight="10995" activeTab="2" xr2:uid="{00000000-000D-0000-FFFF-FFFF00000000}"/>
  </bookViews>
  <sheets>
    <sheet name="Matric_IES" sheetId="18" r:id="rId1"/>
    <sheet name="Matric_País_Cont" sheetId="21" r:id="rId2"/>
    <sheet name="Matric_CNAEF" sheetId="20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C62" i="21" l="1"/>
  <c r="B7" i="18"/>
  <c r="B8" i="18"/>
  <c r="B9" i="18"/>
  <c r="B10" i="18"/>
  <c r="B11" i="18"/>
  <c r="B12" i="18"/>
  <c r="B13" i="18"/>
  <c r="B14" i="18"/>
  <c r="B15" i="18"/>
  <c r="B16" i="18"/>
  <c r="B17" i="18"/>
  <c r="B37" i="18"/>
  <c r="B38" i="18"/>
  <c r="B39" i="18"/>
  <c r="B40" i="18"/>
  <c r="B41" i="18"/>
  <c r="B42" i="18"/>
  <c r="B43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33" i="18"/>
  <c r="B34" i="18"/>
  <c r="B35" i="18"/>
  <c r="B6" i="18"/>
</calcChain>
</file>

<file path=xl/sharedStrings.xml><?xml version="1.0" encoding="utf-8"?>
<sst xmlns="http://schemas.openxmlformats.org/spreadsheetml/2006/main" count="230" uniqueCount="165">
  <si>
    <t>0100</t>
  </si>
  <si>
    <t>0200</t>
  </si>
  <si>
    <t>0300</t>
  </si>
  <si>
    <t>0400</t>
  </si>
  <si>
    <t>0600</t>
  </si>
  <si>
    <t>0900</t>
  </si>
  <si>
    <t>1000</t>
  </si>
  <si>
    <t>1100</t>
  </si>
  <si>
    <t>1200</t>
  </si>
  <si>
    <t>1500</t>
  </si>
  <si>
    <t>2100</t>
  </si>
  <si>
    <t>2400</t>
  </si>
  <si>
    <t>2403</t>
  </si>
  <si>
    <t>2500</t>
  </si>
  <si>
    <t>2710</t>
  </si>
  <si>
    <t>2750</t>
  </si>
  <si>
    <t>2800</t>
  </si>
  <si>
    <t>3020</t>
  </si>
  <si>
    <t>3030</t>
  </si>
  <si>
    <t>3040</t>
  </si>
  <si>
    <t>3050</t>
  </si>
  <si>
    <t>3060</t>
  </si>
  <si>
    <t>3090</t>
  </si>
  <si>
    <t>3100</t>
  </si>
  <si>
    <t>3110</t>
  </si>
  <si>
    <t>3120</t>
  </si>
  <si>
    <t>3130</t>
  </si>
  <si>
    <t>3140</t>
  </si>
  <si>
    <t>3150</t>
  </si>
  <si>
    <t>3160</t>
  </si>
  <si>
    <t>3180</t>
  </si>
  <si>
    <t>3240</t>
  </si>
  <si>
    <t>4010</t>
  </si>
  <si>
    <t>4025</t>
  </si>
  <si>
    <t>4032</t>
  </si>
  <si>
    <t>4069</t>
  </si>
  <si>
    <t>4089</t>
  </si>
  <si>
    <t>4096</t>
  </si>
  <si>
    <t>4097</t>
  </si>
  <si>
    <t>4098</t>
  </si>
  <si>
    <t>4101</t>
  </si>
  <si>
    <t>4103</t>
  </si>
  <si>
    <t>4105</t>
  </si>
  <si>
    <t>4106</t>
  </si>
  <si>
    <t>4107</t>
  </si>
  <si>
    <t>4126</t>
  </si>
  <si>
    <t>4141</t>
  </si>
  <si>
    <t>4155</t>
  </si>
  <si>
    <t>4156</t>
  </si>
  <si>
    <t>4200</t>
  </si>
  <si>
    <t>4260</t>
  </si>
  <si>
    <t>4261</t>
  </si>
  <si>
    <t>4277</t>
  </si>
  <si>
    <t>4280</t>
  </si>
  <si>
    <t>4283</t>
  </si>
  <si>
    <t>4292</t>
  </si>
  <si>
    <t>4298</t>
  </si>
  <si>
    <t>4300</t>
  </si>
  <si>
    <t>4306</t>
  </si>
  <si>
    <t>4308</t>
  </si>
  <si>
    <t>4352</t>
  </si>
  <si>
    <t>4354</t>
  </si>
  <si>
    <t>4358</t>
  </si>
  <si>
    <t>4375</t>
  </si>
  <si>
    <t>4450</t>
  </si>
  <si>
    <t>4460</t>
  </si>
  <si>
    <t>4500</t>
  </si>
  <si>
    <t>4520</t>
  </si>
  <si>
    <t>4580</t>
  </si>
  <si>
    <t>4590</t>
  </si>
  <si>
    <t>6800</t>
  </si>
  <si>
    <t>7001</t>
  </si>
  <si>
    <t>7105</t>
  </si>
  <si>
    <t>4350</t>
  </si>
  <si>
    <t>Artes e Humanidades</t>
  </si>
  <si>
    <t>Ciências Sociais, Comércio e Direito</t>
  </si>
  <si>
    <t>Brasil</t>
  </si>
  <si>
    <t>Ciências, Matemática e Informática</t>
  </si>
  <si>
    <t>Moçambique</t>
  </si>
  <si>
    <t>Saúde e Protecção Social</t>
  </si>
  <si>
    <t>Engenharia, Indústrias Transformadoras e Construção</t>
  </si>
  <si>
    <t>Agricultura</t>
  </si>
  <si>
    <t>Serviços</t>
  </si>
  <si>
    <t>Angola</t>
  </si>
  <si>
    <t>Cuba</t>
  </si>
  <si>
    <t>China</t>
  </si>
  <si>
    <t>Índia</t>
  </si>
  <si>
    <t>Bangladesh</t>
  </si>
  <si>
    <t>Timor Leste</t>
  </si>
  <si>
    <t>Educação</t>
  </si>
  <si>
    <t>Cabo Verde</t>
  </si>
  <si>
    <t>Peru</t>
  </si>
  <si>
    <t>São Tomé e Príncipe</t>
  </si>
  <si>
    <t>Equador</t>
  </si>
  <si>
    <t>Colômbia</t>
  </si>
  <si>
    <t>Tunísia</t>
  </si>
  <si>
    <t>Marrocos</t>
  </si>
  <si>
    <t>África do Sul</t>
  </si>
  <si>
    <t>Guiné-Bissau</t>
  </si>
  <si>
    <t>Líbano</t>
  </si>
  <si>
    <t>Desconhecido ou não especificado</t>
  </si>
  <si>
    <t>Paquistão</t>
  </si>
  <si>
    <t>Nepal</t>
  </si>
  <si>
    <t>Guiné Equatorial</t>
  </si>
  <si>
    <t>Panamá</t>
  </si>
  <si>
    <t>Turquia</t>
  </si>
  <si>
    <t>Argélia</t>
  </si>
  <si>
    <t>Chile</t>
  </si>
  <si>
    <t>Guiné</t>
  </si>
  <si>
    <t>Ucrânia</t>
  </si>
  <si>
    <t>Venezuela</t>
  </si>
  <si>
    <t>Japão</t>
  </si>
  <si>
    <t>Egipto</t>
  </si>
  <si>
    <t>México</t>
  </si>
  <si>
    <t>Síria</t>
  </si>
  <si>
    <t>Estados Unidos da América</t>
  </si>
  <si>
    <t>Afeganistão</t>
  </si>
  <si>
    <t>0500</t>
  </si>
  <si>
    <t>Uruguai</t>
  </si>
  <si>
    <t>Argentina</t>
  </si>
  <si>
    <t>1300</t>
  </si>
  <si>
    <t>Andorra</t>
  </si>
  <si>
    <t>Anguila</t>
  </si>
  <si>
    <t>Vietname</t>
  </si>
  <si>
    <t>Azerbaijão</t>
  </si>
  <si>
    <t>Bielorrússia</t>
  </si>
  <si>
    <t>Geórgia</t>
  </si>
  <si>
    <t>Arábia Saudita</t>
  </si>
  <si>
    <t>Líbia</t>
  </si>
  <si>
    <t>4091</t>
  </si>
  <si>
    <t>Canadá</t>
  </si>
  <si>
    <t>Nigéria</t>
  </si>
  <si>
    <t>Islândia</t>
  </si>
  <si>
    <t>4600</t>
  </si>
  <si>
    <t>4610</t>
  </si>
  <si>
    <t>Etiópia</t>
  </si>
  <si>
    <t>Coreia (República da)</t>
  </si>
  <si>
    <t>Sudão</t>
  </si>
  <si>
    <t>Irão</t>
  </si>
  <si>
    <t>Maurícias</t>
  </si>
  <si>
    <t>Noruega</t>
  </si>
  <si>
    <t>Rússia</t>
  </si>
  <si>
    <t>Moldova</t>
  </si>
  <si>
    <t>Bolívia</t>
  </si>
  <si>
    <t>Suíça</t>
  </si>
  <si>
    <t>TOTAL</t>
  </si>
  <si>
    <t>PAÍS de nacionalidade</t>
  </si>
  <si>
    <t>Continente</t>
  </si>
  <si>
    <t>Europa</t>
  </si>
  <si>
    <t>América do Norte</t>
  </si>
  <si>
    <t>América do Sul</t>
  </si>
  <si>
    <t>África</t>
  </si>
  <si>
    <t>Ásia</t>
  </si>
  <si>
    <t>Total Geral</t>
  </si>
  <si>
    <t>Cód. IES</t>
  </si>
  <si>
    <t>Nome IES</t>
  </si>
  <si>
    <t>2019/2020</t>
  </si>
  <si>
    <t>Ensino Superior Público</t>
  </si>
  <si>
    <t>Ensino Superior Privado</t>
  </si>
  <si>
    <t>Matriculados 1.ª Ano/1.ª Vez por IES</t>
  </si>
  <si>
    <t>Concurso Especial para Estudante Internacional - Ano Letivo 2019/2020</t>
  </si>
  <si>
    <t>Cód. Área</t>
  </si>
  <si>
    <t>Área</t>
  </si>
  <si>
    <t>Matriculados 1.º Ano/1.ª Vez por área CNAEF</t>
  </si>
  <si>
    <t>Matriculados 1.º Ano/1.ª Vez por Origem Geográfica (País de nacionalidade e Continente)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</si>
</sst>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5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/>
    <xf numFmtId="0" fontId="5" fillId="2" borderId="0" xfId="1" applyFont="1" applyFill="1" applyBorder="1" applyAlignment="1">
      <alignment horizontal="right" vertical="top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2" borderId="0" xfId="1" applyFont="1" applyFill="1" applyBorder="1" applyAlignment="1">
      <alignment horizontal="left" vertical="top"/>
    </xf>
    <xf numFmtId="0" fontId="6" fillId="0" borderId="0" xfId="0" applyFont="1" applyAlignme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5" fillId="3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NumberFormat="1" applyFont="1" applyFill="1"/>
  </cellXfs>
  <cellStyles count="2">
    <cellStyle name="Normal" xfId="0" builtinId="0"/>
    <cellStyle name="Normal_Folha1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Barata\Desktop\Tabelas%20de%20apo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íses"/>
      <sheetName val="Distrito"/>
      <sheetName val="Cursos Ens Sec"/>
      <sheetName val="Tipo Cursos Ens Sec"/>
      <sheetName val="GAES"/>
      <sheetName val="IES"/>
      <sheetName val="Cursos Sup"/>
      <sheetName val="CNAEF"/>
      <sheetName val="Subsistema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Estab</v>
          </cell>
          <cell r="B1" t="str">
            <v>EstabPai</v>
          </cell>
          <cell r="C1" t="str">
            <v>Nome_Comp</v>
          </cell>
        </row>
        <row r="2">
          <cell r="A2" t="str">
            <v>0100</v>
          </cell>
          <cell r="B2" t="str">
            <v>0100</v>
          </cell>
          <cell r="C2" t="str">
            <v>Universidade dos Açores</v>
          </cell>
        </row>
        <row r="3">
          <cell r="A3" t="str">
            <v>0110</v>
          </cell>
          <cell r="B3" t="str">
            <v>0100</v>
          </cell>
          <cell r="C3" t="str">
            <v>Universidade dos Açores - Angra do Heroísmo</v>
          </cell>
        </row>
        <row r="4">
          <cell r="A4" t="str">
            <v>0130</v>
          </cell>
          <cell r="B4" t="str">
            <v>0100</v>
          </cell>
          <cell r="C4" t="str">
            <v>Universidade dos Açores - Ponta Delgada</v>
          </cell>
        </row>
        <row r="5">
          <cell r="A5" t="str">
            <v>0140</v>
          </cell>
          <cell r="B5" t="str">
            <v>0100</v>
          </cell>
          <cell r="C5" t="str">
            <v>Faculdade de Ciências Agrárias e do Ambiente</v>
          </cell>
        </row>
        <row r="6">
          <cell r="A6" t="str">
            <v>0150</v>
          </cell>
          <cell r="B6" t="str">
            <v>0100</v>
          </cell>
          <cell r="C6" t="str">
            <v>Faculdade de Ciências Sociais e Humanas</v>
          </cell>
        </row>
        <row r="7">
          <cell r="A7" t="str">
            <v>0160</v>
          </cell>
          <cell r="B7" t="str">
            <v>0100</v>
          </cell>
          <cell r="C7" t="str">
            <v>Faculdade de Ciências e Tecnologia</v>
          </cell>
        </row>
        <row r="8">
          <cell r="A8" t="str">
            <v>0170</v>
          </cell>
          <cell r="B8" t="str">
            <v>0100</v>
          </cell>
          <cell r="C8" t="str">
            <v>Faculdade de Economia e Gestão</v>
          </cell>
        </row>
        <row r="9">
          <cell r="A9" t="str">
            <v>0200</v>
          </cell>
          <cell r="B9" t="str">
            <v>0200</v>
          </cell>
          <cell r="C9" t="str">
            <v>Universidade do Algarve</v>
          </cell>
        </row>
        <row r="10">
          <cell r="A10" t="str">
            <v>0201</v>
          </cell>
          <cell r="B10" t="str">
            <v>0200</v>
          </cell>
          <cell r="C10" t="str">
            <v>Faculdade de Ciências Humanas e Sociais</v>
          </cell>
        </row>
        <row r="11">
          <cell r="A11" t="str">
            <v>0203</v>
          </cell>
          <cell r="B11" t="str">
            <v>0200</v>
          </cell>
          <cell r="C11" t="str">
            <v>Faculdade de Ciências e Tecnologia</v>
          </cell>
        </row>
        <row r="12">
          <cell r="A12" t="str">
            <v>0204</v>
          </cell>
          <cell r="B12" t="str">
            <v>0200</v>
          </cell>
          <cell r="C12" t="str">
            <v>Faculdade de Economia</v>
          </cell>
        </row>
        <row r="13">
          <cell r="A13" t="str">
            <v>0300</v>
          </cell>
          <cell r="B13" t="str">
            <v>0300</v>
          </cell>
          <cell r="C13" t="str">
            <v>Universidade de Aveiro</v>
          </cell>
        </row>
        <row r="14">
          <cell r="A14" t="str">
            <v>0400</v>
          </cell>
          <cell r="B14" t="str">
            <v>0400</v>
          </cell>
          <cell r="C14" t="str">
            <v>Universidade da Beira Interior</v>
          </cell>
        </row>
        <row r="15">
          <cell r="A15" t="str">
            <v>0401</v>
          </cell>
          <cell r="B15" t="str">
            <v>0400</v>
          </cell>
          <cell r="C15" t="str">
            <v>Faculdade de Ciências</v>
          </cell>
        </row>
        <row r="16">
          <cell r="A16" t="str">
            <v>0402</v>
          </cell>
          <cell r="B16" t="str">
            <v>0400</v>
          </cell>
          <cell r="C16" t="str">
            <v>Faculdade de Engenharia</v>
          </cell>
        </row>
        <row r="17">
          <cell r="A17" t="str">
            <v>0403</v>
          </cell>
          <cell r="B17" t="str">
            <v>0400</v>
          </cell>
          <cell r="C17" t="str">
            <v>Faculdade de Ciências Sociais e Humanas</v>
          </cell>
        </row>
        <row r="18">
          <cell r="A18" t="str">
            <v>0404</v>
          </cell>
          <cell r="B18" t="str">
            <v>0400</v>
          </cell>
          <cell r="C18" t="str">
            <v>Faculdade de Artes e Letras</v>
          </cell>
        </row>
        <row r="19">
          <cell r="A19" t="str">
            <v>0405</v>
          </cell>
          <cell r="B19" t="str">
            <v>0400</v>
          </cell>
          <cell r="C19" t="str">
            <v>Faculdade de Ciências da Saúde</v>
          </cell>
        </row>
        <row r="20">
          <cell r="A20" t="str">
            <v>0500</v>
          </cell>
          <cell r="B20" t="str">
            <v>0500</v>
          </cell>
          <cell r="C20" t="str">
            <v>Universidade de Coimbra</v>
          </cell>
        </row>
        <row r="21">
          <cell r="A21" t="str">
            <v>0501</v>
          </cell>
          <cell r="B21" t="str">
            <v>0500</v>
          </cell>
          <cell r="C21" t="str">
            <v>Faculdade de Ciências e Tecnologia</v>
          </cell>
        </row>
        <row r="22">
          <cell r="A22" t="str">
            <v>0502</v>
          </cell>
          <cell r="B22" t="str">
            <v>0500</v>
          </cell>
          <cell r="C22" t="str">
            <v>Faculdade de Direito</v>
          </cell>
        </row>
        <row r="23">
          <cell r="A23" t="str">
            <v>0503</v>
          </cell>
          <cell r="B23" t="str">
            <v>0500</v>
          </cell>
          <cell r="C23" t="str">
            <v>Faculdade de Economia</v>
          </cell>
        </row>
        <row r="24">
          <cell r="A24" t="str">
            <v>0504</v>
          </cell>
          <cell r="B24" t="str">
            <v>0500</v>
          </cell>
          <cell r="C24" t="str">
            <v>Faculdade de Farmácia</v>
          </cell>
        </row>
        <row r="25">
          <cell r="A25" t="str">
            <v>0505</v>
          </cell>
          <cell r="B25" t="str">
            <v>0500</v>
          </cell>
          <cell r="C25" t="str">
            <v>Faculdade de Letras</v>
          </cell>
        </row>
        <row r="26">
          <cell r="A26" t="str">
            <v>0506</v>
          </cell>
          <cell r="B26" t="str">
            <v>0500</v>
          </cell>
          <cell r="C26" t="str">
            <v>Faculdade de Medicina</v>
          </cell>
        </row>
        <row r="27">
          <cell r="A27" t="str">
            <v>0507</v>
          </cell>
          <cell r="B27" t="str">
            <v>0500</v>
          </cell>
          <cell r="C27" t="str">
            <v>Faculdade de Psicologia e de Ciências da Educação</v>
          </cell>
        </row>
        <row r="28">
          <cell r="A28" t="str">
            <v>0508</v>
          </cell>
          <cell r="B28" t="str">
            <v>0500</v>
          </cell>
          <cell r="C28" t="str">
            <v>Faculdade de Ciências do Desporto e Educação Física</v>
          </cell>
        </row>
        <row r="29">
          <cell r="A29" t="str">
            <v>0600</v>
          </cell>
          <cell r="B29" t="str">
            <v>0600</v>
          </cell>
          <cell r="C29" t="str">
            <v>Universidade de Évora</v>
          </cell>
        </row>
        <row r="30">
          <cell r="A30" t="str">
            <v>0602</v>
          </cell>
          <cell r="B30" t="str">
            <v>0600</v>
          </cell>
          <cell r="C30" t="str">
            <v>Escola de Ciências e Tecnologia</v>
          </cell>
        </row>
        <row r="31">
          <cell r="A31" t="str">
            <v>0603</v>
          </cell>
          <cell r="B31" t="str">
            <v>0600</v>
          </cell>
          <cell r="C31" t="str">
            <v>Escola de Artes</v>
          </cell>
        </row>
        <row r="32">
          <cell r="A32" t="str">
            <v>0604</v>
          </cell>
          <cell r="B32" t="str">
            <v>0600</v>
          </cell>
          <cell r="C32" t="str">
            <v>Escola de Ciências Sociais</v>
          </cell>
        </row>
        <row r="33">
          <cell r="A33" t="str">
            <v>0700</v>
          </cell>
          <cell r="B33" t="str">
            <v>0700</v>
          </cell>
          <cell r="C33" t="str">
            <v>Universidade de Lisboa</v>
          </cell>
        </row>
        <row r="34">
          <cell r="A34" t="str">
            <v>0701</v>
          </cell>
          <cell r="B34" t="str">
            <v>0700</v>
          </cell>
          <cell r="C34" t="str">
            <v>Faculdade de Ciências</v>
          </cell>
        </row>
        <row r="35">
          <cell r="A35" t="str">
            <v>0702</v>
          </cell>
          <cell r="B35" t="str">
            <v>0700</v>
          </cell>
          <cell r="C35" t="str">
            <v>Faculdade de Direito</v>
          </cell>
        </row>
        <row r="36">
          <cell r="A36" t="str">
            <v>0703</v>
          </cell>
          <cell r="B36" t="str">
            <v>0700</v>
          </cell>
          <cell r="C36" t="str">
            <v>Faculdade de Farmácia</v>
          </cell>
        </row>
        <row r="37">
          <cell r="A37" t="str">
            <v>0704</v>
          </cell>
          <cell r="B37" t="str">
            <v>0700</v>
          </cell>
          <cell r="C37" t="str">
            <v>Faculdade de Letras</v>
          </cell>
        </row>
        <row r="38">
          <cell r="A38" t="str">
            <v>0705</v>
          </cell>
          <cell r="B38" t="str">
            <v>0700</v>
          </cell>
          <cell r="C38" t="str">
            <v>Faculdade de Medicina</v>
          </cell>
        </row>
        <row r="39">
          <cell r="A39" t="str">
            <v>0708</v>
          </cell>
          <cell r="B39" t="str">
            <v>0700</v>
          </cell>
          <cell r="C39" t="str">
            <v>Instituto de Geografia e Ordenamento do Território</v>
          </cell>
        </row>
        <row r="40">
          <cell r="A40" t="str">
            <v>0709</v>
          </cell>
          <cell r="B40" t="str">
            <v>0700</v>
          </cell>
          <cell r="C40" t="str">
            <v>Instituto de Educação</v>
          </cell>
        </row>
        <row r="41">
          <cell r="A41" t="str">
            <v>0710</v>
          </cell>
          <cell r="B41" t="str">
            <v>0700</v>
          </cell>
          <cell r="C41" t="str">
            <v>Faculdade de Psicologia</v>
          </cell>
        </row>
        <row r="42">
          <cell r="A42" t="str">
            <v>0800</v>
          </cell>
          <cell r="B42" t="str">
            <v>0800</v>
          </cell>
          <cell r="C42" t="str">
            <v>Universidade Técnica de Lisboa</v>
          </cell>
        </row>
        <row r="43">
          <cell r="A43" t="str">
            <v>0801</v>
          </cell>
          <cell r="B43" t="str">
            <v>0800</v>
          </cell>
          <cell r="C43" t="str">
            <v>Faculdade de Medicina Veterinária</v>
          </cell>
        </row>
        <row r="44">
          <cell r="A44" t="str">
            <v>0802</v>
          </cell>
          <cell r="B44" t="str">
            <v>0800</v>
          </cell>
          <cell r="C44" t="str">
            <v>Faculdade de Arquitectura</v>
          </cell>
        </row>
        <row r="45">
          <cell r="A45" t="str">
            <v>0803</v>
          </cell>
          <cell r="B45" t="str">
            <v>0800</v>
          </cell>
          <cell r="C45" t="str">
            <v>Instituto Superior de Agronomia</v>
          </cell>
        </row>
        <row r="46">
          <cell r="A46" t="str">
            <v>0804</v>
          </cell>
          <cell r="B46" t="str">
            <v>0800</v>
          </cell>
          <cell r="C46" t="str">
            <v>Instituto Superior de Ciências Sociais e Políticas</v>
          </cell>
        </row>
        <row r="47">
          <cell r="A47" t="str">
            <v>0805</v>
          </cell>
          <cell r="B47" t="str">
            <v>0800</v>
          </cell>
          <cell r="C47" t="str">
            <v>Instituto Superior de Economia e Gestão</v>
          </cell>
        </row>
        <row r="48">
          <cell r="A48" t="str">
            <v>0806</v>
          </cell>
          <cell r="B48" t="str">
            <v>0800</v>
          </cell>
          <cell r="C48" t="str">
            <v>Faculdade de Motricidade Humana</v>
          </cell>
        </row>
        <row r="49">
          <cell r="A49" t="str">
            <v>0807</v>
          </cell>
          <cell r="B49" t="str">
            <v>0800</v>
          </cell>
          <cell r="C49" t="str">
            <v>Instituto Superior Técnico</v>
          </cell>
        </row>
        <row r="50">
          <cell r="A50" t="str">
            <v>0808</v>
          </cell>
          <cell r="B50" t="str">
            <v>0800</v>
          </cell>
          <cell r="C50" t="str">
            <v>Instituto Superior Técnico (campus do Taguspark)</v>
          </cell>
        </row>
        <row r="51">
          <cell r="A51" t="str">
            <v>0900</v>
          </cell>
          <cell r="B51" t="str">
            <v>0900</v>
          </cell>
          <cell r="C51" t="str">
            <v>Universidade Nova de Lisboa</v>
          </cell>
        </row>
        <row r="52">
          <cell r="A52" t="str">
            <v>0901</v>
          </cell>
          <cell r="B52" t="str">
            <v>0900</v>
          </cell>
          <cell r="C52" t="str">
            <v>Faculdade de Ciências Médicas</v>
          </cell>
        </row>
        <row r="53">
          <cell r="A53" t="str">
            <v>0902</v>
          </cell>
          <cell r="B53" t="str">
            <v>0900</v>
          </cell>
          <cell r="C53" t="str">
            <v>Faculdade de Ciências Sociais e Humanas</v>
          </cell>
        </row>
        <row r="54">
          <cell r="A54" t="str">
            <v>0903</v>
          </cell>
          <cell r="B54" t="str">
            <v>0900</v>
          </cell>
          <cell r="C54" t="str">
            <v>Faculdade de Ciências e Tecnologia</v>
          </cell>
        </row>
        <row r="55">
          <cell r="A55" t="str">
            <v>0904</v>
          </cell>
          <cell r="B55" t="str">
            <v>0900</v>
          </cell>
          <cell r="C55" t="str">
            <v>Faculdade de Economia</v>
          </cell>
        </row>
        <row r="56">
          <cell r="A56" t="str">
            <v>0906</v>
          </cell>
          <cell r="B56" t="str">
            <v>0900</v>
          </cell>
          <cell r="C56" t="str">
            <v>Instituto Superior de Estatística e Gestão de Informação</v>
          </cell>
        </row>
        <row r="57">
          <cell r="A57" t="str">
            <v>0911</v>
          </cell>
          <cell r="B57" t="str">
            <v>0900</v>
          </cell>
          <cell r="C57" t="str">
            <v>Faculdade de Direito</v>
          </cell>
        </row>
        <row r="58">
          <cell r="A58" t="str">
            <v>1000</v>
          </cell>
          <cell r="B58" t="str">
            <v>1000</v>
          </cell>
          <cell r="C58" t="str">
            <v>Universidade do Minho</v>
          </cell>
        </row>
        <row r="59">
          <cell r="A59" t="str">
            <v>1100</v>
          </cell>
          <cell r="B59" t="str">
            <v>1100</v>
          </cell>
          <cell r="C59" t="str">
            <v>Universidade do Porto</v>
          </cell>
        </row>
        <row r="60">
          <cell r="A60" t="str">
            <v>1101</v>
          </cell>
          <cell r="B60" t="str">
            <v>1100</v>
          </cell>
          <cell r="C60" t="str">
            <v>Faculdade de Ciências da Nutrição e da Alimentação</v>
          </cell>
        </row>
        <row r="61">
          <cell r="A61" t="str">
            <v>1102</v>
          </cell>
          <cell r="B61" t="str">
            <v>1100</v>
          </cell>
          <cell r="C61" t="str">
            <v>Faculdade de Arquitetura</v>
          </cell>
        </row>
        <row r="62">
          <cell r="A62" t="str">
            <v>1103</v>
          </cell>
          <cell r="B62" t="str">
            <v>1100</v>
          </cell>
          <cell r="C62" t="str">
            <v>Faculdade de Ciências</v>
          </cell>
        </row>
        <row r="63">
          <cell r="A63" t="str">
            <v>1104</v>
          </cell>
          <cell r="B63" t="str">
            <v>1100</v>
          </cell>
          <cell r="C63" t="str">
            <v>Faculdade de Economia</v>
          </cell>
        </row>
        <row r="64">
          <cell r="A64" t="str">
            <v>1105</v>
          </cell>
          <cell r="B64" t="str">
            <v>1100</v>
          </cell>
          <cell r="C64" t="str">
            <v>Faculdade de Engenharia</v>
          </cell>
        </row>
        <row r="65">
          <cell r="A65" t="str">
            <v>1106</v>
          </cell>
          <cell r="B65" t="str">
            <v>1100</v>
          </cell>
          <cell r="C65" t="str">
            <v>Faculdade de Farmácia</v>
          </cell>
        </row>
        <row r="66">
          <cell r="A66" t="str">
            <v>1107</v>
          </cell>
          <cell r="B66" t="str">
            <v>1100</v>
          </cell>
          <cell r="C66" t="str">
            <v>Faculdade de Letras</v>
          </cell>
        </row>
        <row r="67">
          <cell r="A67" t="str">
            <v>1108</v>
          </cell>
          <cell r="B67" t="str">
            <v>1100</v>
          </cell>
          <cell r="C67" t="str">
            <v>Faculdade de Medicina</v>
          </cell>
        </row>
        <row r="68">
          <cell r="A68" t="str">
            <v>1109</v>
          </cell>
          <cell r="B68" t="str">
            <v>1100</v>
          </cell>
          <cell r="C68" t="str">
            <v>Faculdade de Psicologia e de Ciências da Educação</v>
          </cell>
        </row>
        <row r="69">
          <cell r="A69" t="str">
            <v>1110</v>
          </cell>
          <cell r="B69" t="str">
            <v>1100</v>
          </cell>
          <cell r="C69" t="str">
            <v>Instituto de Ciências Biomédicas Abel Salazar</v>
          </cell>
        </row>
        <row r="70">
          <cell r="A70" t="str">
            <v>1111</v>
          </cell>
          <cell r="B70" t="str">
            <v>1100</v>
          </cell>
          <cell r="C70" t="str">
            <v>Faculdade de Desporto</v>
          </cell>
        </row>
        <row r="71">
          <cell r="A71" t="str">
            <v>1113</v>
          </cell>
          <cell r="B71" t="str">
            <v>1100</v>
          </cell>
          <cell r="C71" t="str">
            <v>Faculdade de Medicina Dentária</v>
          </cell>
        </row>
        <row r="72">
          <cell r="A72" t="str">
            <v>1114</v>
          </cell>
          <cell r="B72" t="str">
            <v>1100</v>
          </cell>
          <cell r="C72" t="str">
            <v>Faculdade de Direito</v>
          </cell>
        </row>
        <row r="73">
          <cell r="A73" t="str">
            <v>1200</v>
          </cell>
          <cell r="B73" t="str">
            <v>1200</v>
          </cell>
          <cell r="C73" t="str">
            <v>Universidade de Trás-os-Montes e Alto Douro</v>
          </cell>
        </row>
        <row r="74">
          <cell r="A74" t="str">
            <v>1201</v>
          </cell>
          <cell r="B74" t="str">
            <v>1200</v>
          </cell>
          <cell r="C74" t="str">
            <v>Escola de Ciências Agrárias e Veterinárias</v>
          </cell>
        </row>
        <row r="75">
          <cell r="A75" t="str">
            <v>1202</v>
          </cell>
          <cell r="B75" t="str">
            <v>1200</v>
          </cell>
          <cell r="C75" t="str">
            <v>Escola de Ciências Humanas e Sociais</v>
          </cell>
        </row>
        <row r="76">
          <cell r="A76" t="str">
            <v>1203</v>
          </cell>
          <cell r="B76" t="str">
            <v>1200</v>
          </cell>
          <cell r="C76" t="str">
            <v>Escola de Ciências e Tecnologia</v>
          </cell>
        </row>
        <row r="77">
          <cell r="A77" t="str">
            <v>1204</v>
          </cell>
          <cell r="B77" t="str">
            <v>1200</v>
          </cell>
          <cell r="C77" t="str">
            <v>Escola de Ciências da Vida e do Ambiente</v>
          </cell>
        </row>
        <row r="78">
          <cell r="A78" t="str">
            <v>1205</v>
          </cell>
          <cell r="B78" t="str">
            <v>1200</v>
          </cell>
          <cell r="C78" t="str">
            <v>Escola de Ciências Humanas e Sociais (Chaves)</v>
          </cell>
        </row>
        <row r="79">
          <cell r="A79" t="str">
            <v>1300</v>
          </cell>
          <cell r="B79" t="str">
            <v>1300</v>
          </cell>
          <cell r="C79" t="str">
            <v>Universidade da Madeira</v>
          </cell>
        </row>
        <row r="80">
          <cell r="A80" t="str">
            <v>1306</v>
          </cell>
          <cell r="B80" t="str">
            <v>1300</v>
          </cell>
          <cell r="C80" t="str">
            <v>Faculdade de Artes e Humanidades</v>
          </cell>
        </row>
        <row r="81">
          <cell r="A81" t="str">
            <v>1307</v>
          </cell>
          <cell r="B81" t="str">
            <v>1300</v>
          </cell>
          <cell r="C81" t="str">
            <v>Faculdade de Ciências Exatas e da Engenharia</v>
          </cell>
        </row>
        <row r="82">
          <cell r="A82" t="str">
            <v>1308</v>
          </cell>
          <cell r="B82" t="str">
            <v>1300</v>
          </cell>
          <cell r="C82" t="str">
            <v>Faculdade de Ciências Sociais</v>
          </cell>
        </row>
        <row r="83">
          <cell r="A83" t="str">
            <v>1309</v>
          </cell>
          <cell r="B83" t="str">
            <v>1300</v>
          </cell>
          <cell r="C83" t="str">
            <v>Faculdade de Ciências da Vida</v>
          </cell>
        </row>
        <row r="84">
          <cell r="A84" t="str">
            <v>1320</v>
          </cell>
          <cell r="B84" t="str">
            <v>1300</v>
          </cell>
          <cell r="C84" t="str">
            <v>Escola Superior de Saúde</v>
          </cell>
        </row>
        <row r="85">
          <cell r="A85" t="str">
            <v>1321</v>
          </cell>
          <cell r="B85" t="str">
            <v>1300</v>
          </cell>
          <cell r="C85" t="str">
            <v>Escola Superior de Tecnologias e Gestão</v>
          </cell>
        </row>
        <row r="86">
          <cell r="A86" t="str">
            <v>1400</v>
          </cell>
          <cell r="B86" t="str">
            <v>1400</v>
          </cell>
          <cell r="C86" t="str">
            <v>Universidade Aberta</v>
          </cell>
        </row>
        <row r="87">
          <cell r="A87" t="str">
            <v>1500</v>
          </cell>
          <cell r="B87" t="str">
            <v>1500</v>
          </cell>
          <cell r="C87" t="str">
            <v>Universidade de Lisboa</v>
          </cell>
        </row>
        <row r="88">
          <cell r="A88" t="str">
            <v>1501</v>
          </cell>
          <cell r="B88" t="str">
            <v>1500</v>
          </cell>
          <cell r="C88" t="str">
            <v>Faculdade de Arquitetura</v>
          </cell>
        </row>
        <row r="89">
          <cell r="A89" t="str">
            <v>1502</v>
          </cell>
          <cell r="B89" t="str">
            <v>1500</v>
          </cell>
          <cell r="C89" t="str">
            <v>Faculdade de Belas-Artes</v>
          </cell>
        </row>
        <row r="90">
          <cell r="A90" t="str">
            <v>1503</v>
          </cell>
          <cell r="B90" t="str">
            <v>1500</v>
          </cell>
          <cell r="C90" t="str">
            <v>Faculdade de Ciências</v>
          </cell>
        </row>
        <row r="91">
          <cell r="A91" t="str">
            <v>1504</v>
          </cell>
          <cell r="B91" t="str">
            <v>1500</v>
          </cell>
          <cell r="C91" t="str">
            <v>Faculdade de Direito</v>
          </cell>
        </row>
        <row r="92">
          <cell r="A92" t="str">
            <v>1505</v>
          </cell>
          <cell r="B92" t="str">
            <v>1500</v>
          </cell>
          <cell r="C92" t="str">
            <v>Faculdade de Farmácia</v>
          </cell>
        </row>
        <row r="93">
          <cell r="A93" t="str">
            <v>1506</v>
          </cell>
          <cell r="B93" t="str">
            <v>1500</v>
          </cell>
          <cell r="C93" t="str">
            <v>Faculdade de Letras</v>
          </cell>
        </row>
        <row r="94">
          <cell r="A94" t="str">
            <v>1507</v>
          </cell>
          <cell r="B94" t="str">
            <v>1500</v>
          </cell>
          <cell r="C94" t="str">
            <v>Faculdade de Medicina</v>
          </cell>
        </row>
        <row r="95">
          <cell r="A95" t="str">
            <v>1508</v>
          </cell>
          <cell r="B95" t="str">
            <v>1500</v>
          </cell>
          <cell r="C95" t="str">
            <v>Faculdade de Medicina Dentária</v>
          </cell>
        </row>
        <row r="96">
          <cell r="A96" t="str">
            <v>1509</v>
          </cell>
          <cell r="B96" t="str">
            <v>1500</v>
          </cell>
          <cell r="C96" t="str">
            <v>Faculdade de Medicina Veterinária</v>
          </cell>
        </row>
        <row r="97">
          <cell r="A97" t="str">
            <v>1510</v>
          </cell>
          <cell r="B97" t="str">
            <v>1500</v>
          </cell>
          <cell r="C97" t="str">
            <v>Faculdade de Motricidade Humana</v>
          </cell>
        </row>
        <row r="98">
          <cell r="A98" t="str">
            <v>1511</v>
          </cell>
          <cell r="B98" t="str">
            <v>1500</v>
          </cell>
          <cell r="C98" t="str">
            <v>Faculdade de Psicologia</v>
          </cell>
        </row>
        <row r="99">
          <cell r="A99" t="str">
            <v>1512</v>
          </cell>
          <cell r="B99" t="str">
            <v>1500</v>
          </cell>
          <cell r="C99" t="str">
            <v>Instituto de Ciências Sociais</v>
          </cell>
        </row>
        <row r="100">
          <cell r="A100" t="str">
            <v>1513</v>
          </cell>
          <cell r="B100" t="str">
            <v>1500</v>
          </cell>
          <cell r="C100" t="str">
            <v>Instituto de Educação</v>
          </cell>
        </row>
        <row r="101">
          <cell r="A101" t="str">
            <v>1514</v>
          </cell>
          <cell r="B101" t="str">
            <v>1500</v>
          </cell>
          <cell r="C101" t="str">
            <v>Instituto de Geografia e Ordenamento do Território</v>
          </cell>
        </row>
        <row r="102">
          <cell r="A102" t="str">
            <v>1515</v>
          </cell>
          <cell r="B102" t="str">
            <v>1500</v>
          </cell>
          <cell r="C102" t="str">
            <v>Instituto Superior de Agronomia</v>
          </cell>
        </row>
        <row r="103">
          <cell r="A103" t="str">
            <v>1516</v>
          </cell>
          <cell r="B103" t="str">
            <v>1500</v>
          </cell>
          <cell r="C103" t="str">
            <v>Instituto Superior de Ciências Sociais e Políticas</v>
          </cell>
        </row>
        <row r="104">
          <cell r="A104" t="str">
            <v>1517</v>
          </cell>
          <cell r="B104" t="str">
            <v>1500</v>
          </cell>
          <cell r="C104" t="str">
            <v>Instituto Superior de Economia e Gestão</v>
          </cell>
        </row>
        <row r="105">
          <cell r="A105" t="str">
            <v>1518</v>
          </cell>
          <cell r="B105" t="str">
            <v>1500</v>
          </cell>
          <cell r="C105" t="str">
            <v>Instituto Superior Técnico</v>
          </cell>
        </row>
        <row r="106">
          <cell r="A106" t="str">
            <v>1519</v>
          </cell>
          <cell r="B106" t="str">
            <v>1500</v>
          </cell>
          <cell r="C106" t="str">
            <v>Instituto Superior Técnico (Tagus Park)</v>
          </cell>
        </row>
        <row r="107">
          <cell r="A107" t="str">
            <v>1520</v>
          </cell>
          <cell r="B107" t="str">
            <v>1500</v>
          </cell>
          <cell r="C107" t="str">
            <v>Instituto Superior Técnico (Tecnológico e Nuclear)</v>
          </cell>
        </row>
        <row r="108">
          <cell r="A108" t="str">
            <v>2100</v>
          </cell>
          <cell r="B108" t="str">
            <v>2100</v>
          </cell>
          <cell r="C108" t="str">
            <v>Universidade Autónoma de Lisboa Luís de Camões</v>
          </cell>
        </row>
        <row r="109">
          <cell r="A109" t="str">
            <v>2200</v>
          </cell>
          <cell r="B109" t="str">
            <v>2200</v>
          </cell>
          <cell r="C109" t="str">
            <v>Universidade Católica Portuguesa</v>
          </cell>
        </row>
        <row r="110">
          <cell r="A110" t="str">
            <v>2210</v>
          </cell>
          <cell r="B110" t="str">
            <v>2200</v>
          </cell>
          <cell r="C110" t="str">
            <v>Escola Superior de Biotecnologia</v>
          </cell>
        </row>
        <row r="111">
          <cell r="A111" t="str">
            <v>2215</v>
          </cell>
          <cell r="B111" t="str">
            <v>2200</v>
          </cell>
          <cell r="C111" t="str">
            <v>Escola Superior Politécnica de Saúde (Lisboa)</v>
          </cell>
        </row>
        <row r="112">
          <cell r="A112" t="str">
            <v>2216</v>
          </cell>
          <cell r="B112" t="str">
            <v>2200</v>
          </cell>
          <cell r="C112" t="str">
            <v>Escola Superior Politécnica de Saúde (Porto)</v>
          </cell>
        </row>
        <row r="113">
          <cell r="A113" t="str">
            <v>2220</v>
          </cell>
          <cell r="B113" t="str">
            <v>2200</v>
          </cell>
          <cell r="C113" t="str">
            <v>Faculdade de Ciências Humanas</v>
          </cell>
        </row>
        <row r="114">
          <cell r="A114" t="str">
            <v>2221</v>
          </cell>
          <cell r="B114" t="str">
            <v>2200</v>
          </cell>
          <cell r="C114" t="str">
            <v>Faculdade de Ciências Sociais</v>
          </cell>
        </row>
        <row r="115">
          <cell r="A115" t="str">
            <v>2223</v>
          </cell>
          <cell r="B115" t="str">
            <v>2200</v>
          </cell>
          <cell r="C115" t="str">
            <v>Faculdade de Filosofia e Ciências Sociais</v>
          </cell>
        </row>
        <row r="116">
          <cell r="A116" t="str">
            <v>2225</v>
          </cell>
          <cell r="B116" t="str">
            <v>2200</v>
          </cell>
          <cell r="C116" t="str">
            <v>Universidade Católica Portuguesa - Centro Regional das Beiras</v>
          </cell>
        </row>
        <row r="117">
          <cell r="A117" t="str">
            <v>2230</v>
          </cell>
          <cell r="B117" t="str">
            <v>2200</v>
          </cell>
          <cell r="C117" t="str">
            <v>Faculdade de Filosofia</v>
          </cell>
        </row>
        <row r="118">
          <cell r="A118" t="str">
            <v>2240</v>
          </cell>
          <cell r="B118" t="str">
            <v>2200</v>
          </cell>
          <cell r="C118" t="str">
            <v>Faculdade de Teologia</v>
          </cell>
        </row>
        <row r="119">
          <cell r="A119" t="str">
            <v>2241</v>
          </cell>
          <cell r="B119" t="str">
            <v>2200</v>
          </cell>
          <cell r="C119" t="str">
            <v>Faculdade de Teologia (Braga)</v>
          </cell>
        </row>
        <row r="120">
          <cell r="A120" t="str">
            <v>2242</v>
          </cell>
          <cell r="B120" t="str">
            <v>2200</v>
          </cell>
          <cell r="C120" t="str">
            <v>Faculdade de Teologia (Porto)</v>
          </cell>
        </row>
        <row r="121">
          <cell r="A121" t="str">
            <v>2255</v>
          </cell>
          <cell r="B121" t="str">
            <v>2200</v>
          </cell>
          <cell r="C121" t="str">
            <v>Faculdade de Engenharia</v>
          </cell>
        </row>
        <row r="122">
          <cell r="A122" t="str">
            <v>2265</v>
          </cell>
          <cell r="B122" t="str">
            <v>2200</v>
          </cell>
          <cell r="C122" t="str">
            <v>Escola das Artes</v>
          </cell>
        </row>
        <row r="123">
          <cell r="A123" t="str">
            <v>2270</v>
          </cell>
          <cell r="B123" t="str">
            <v>2200</v>
          </cell>
          <cell r="C123" t="str">
            <v>Faculdade de Ciências Económicas e Empresariais</v>
          </cell>
        </row>
        <row r="124">
          <cell r="A124" t="str">
            <v>2271</v>
          </cell>
          <cell r="B124" t="str">
            <v>2200</v>
          </cell>
          <cell r="C124" t="str">
            <v>Faculdade de Economia e Gestão</v>
          </cell>
        </row>
        <row r="125">
          <cell r="A125" t="str">
            <v>2280</v>
          </cell>
          <cell r="B125" t="str">
            <v>2200</v>
          </cell>
          <cell r="C125" t="str">
            <v>Faculdade de Direito</v>
          </cell>
        </row>
        <row r="126">
          <cell r="A126" t="str">
            <v>2281</v>
          </cell>
          <cell r="B126" t="str">
            <v>2200</v>
          </cell>
          <cell r="C126" t="str">
            <v>Faculdade de Direito (Porto)</v>
          </cell>
        </row>
        <row r="127">
          <cell r="A127" t="str">
            <v>2289</v>
          </cell>
          <cell r="B127" t="str">
            <v>2200</v>
          </cell>
          <cell r="C127" t="str">
            <v>Faculdade de Educação e Psicologia</v>
          </cell>
        </row>
        <row r="128">
          <cell r="A128" t="str">
            <v>2295</v>
          </cell>
          <cell r="B128" t="str">
            <v>2200</v>
          </cell>
          <cell r="C128" t="str">
            <v>Instituto de Estudos Políticos</v>
          </cell>
        </row>
        <row r="129">
          <cell r="A129" t="str">
            <v>2296</v>
          </cell>
          <cell r="B129" t="str">
            <v>2200</v>
          </cell>
          <cell r="C129" t="str">
            <v>Instituto de Ciências da Saúde</v>
          </cell>
        </row>
        <row r="130">
          <cell r="A130" t="str">
            <v>2298</v>
          </cell>
          <cell r="B130" t="str">
            <v>2200</v>
          </cell>
          <cell r="C130" t="str">
            <v>Instituto de Ciências da Saúde (Porto)</v>
          </cell>
        </row>
        <row r="131">
          <cell r="A131" t="str">
            <v>2400</v>
          </cell>
          <cell r="B131" t="str">
            <v>2400</v>
          </cell>
          <cell r="C131" t="str">
            <v>Universidade Lusíada</v>
          </cell>
        </row>
        <row r="132">
          <cell r="A132" t="str">
            <v>2401</v>
          </cell>
          <cell r="B132" t="str">
            <v>2401</v>
          </cell>
          <cell r="C132" t="str">
            <v>Universidade Lusíada do Porto</v>
          </cell>
        </row>
        <row r="133">
          <cell r="A133" t="str">
            <v>2402</v>
          </cell>
          <cell r="B133" t="str">
            <v>2402</v>
          </cell>
          <cell r="C133" t="str">
            <v>Universidade Lusíada de Vila Nova de Famalicão</v>
          </cell>
        </row>
        <row r="134">
          <cell r="A134" t="str">
            <v>2403</v>
          </cell>
          <cell r="B134" t="str">
            <v>2403</v>
          </cell>
          <cell r="C134" t="str">
            <v>Universidade Lusíada - Norte - Porto</v>
          </cell>
        </row>
        <row r="135">
          <cell r="A135" t="str">
            <v>2404</v>
          </cell>
          <cell r="B135" t="str">
            <v>2404</v>
          </cell>
          <cell r="C135" t="str">
            <v>Universidade Lusíada - Norte - Vila Nova de Famalicão</v>
          </cell>
        </row>
        <row r="136">
          <cell r="A136" t="str">
            <v>2405</v>
          </cell>
          <cell r="B136" t="str">
            <v>2405</v>
          </cell>
          <cell r="C136" t="str">
            <v>Universidade Lusíada - Norte</v>
          </cell>
        </row>
        <row r="137">
          <cell r="A137" t="str">
            <v>2500</v>
          </cell>
          <cell r="B137" t="str">
            <v>2500</v>
          </cell>
          <cell r="C137" t="str">
            <v>Universidade Portucalense Infante D. Henrique</v>
          </cell>
        </row>
        <row r="138">
          <cell r="A138" t="str">
            <v>2700</v>
          </cell>
          <cell r="B138" t="str">
            <v>2700</v>
          </cell>
          <cell r="C138" t="str">
            <v>Universidade Atlântica</v>
          </cell>
        </row>
        <row r="139">
          <cell r="A139" t="str">
            <v>2701</v>
          </cell>
          <cell r="B139" t="str">
            <v>2700</v>
          </cell>
          <cell r="C139" t="str">
            <v>Escola Superior de Saúde Atlântica</v>
          </cell>
        </row>
        <row r="140">
          <cell r="A140" t="str">
            <v>2710</v>
          </cell>
          <cell r="B140" t="str">
            <v>2710</v>
          </cell>
          <cell r="C140" t="str">
            <v>Atlântica - Esc. Univ. de Ciências Empresariais, Saúde, Tecnologias e Engenharia</v>
          </cell>
        </row>
        <row r="141">
          <cell r="A141" t="str">
            <v>2750</v>
          </cell>
          <cell r="B141" t="str">
            <v>2750</v>
          </cell>
          <cell r="C141" t="str">
            <v>Universidade Fernando Pessoa</v>
          </cell>
        </row>
        <row r="142">
          <cell r="A142" t="str">
            <v>2751</v>
          </cell>
          <cell r="B142" t="str">
            <v>2750</v>
          </cell>
          <cell r="C142" t="str">
            <v>Universidade Fernando Pessoa (unidade de Ponte de Lima)</v>
          </cell>
        </row>
        <row r="143">
          <cell r="A143" t="str">
            <v>2752</v>
          </cell>
          <cell r="B143" t="str">
            <v>2750</v>
          </cell>
          <cell r="C143" t="str">
            <v>Escola Superior de Saúde</v>
          </cell>
        </row>
        <row r="144">
          <cell r="A144" t="str">
            <v>2753</v>
          </cell>
          <cell r="B144" t="str">
            <v>2750</v>
          </cell>
          <cell r="C144" t="str">
            <v>Universidade Fernando Pessoa (unidade de Ponte de Lima - ensino politécnico)</v>
          </cell>
        </row>
        <row r="145">
          <cell r="A145" t="str">
            <v>2800</v>
          </cell>
          <cell r="B145" t="str">
            <v>2800</v>
          </cell>
          <cell r="C145" t="str">
            <v>Universidade Lusófona de Humanidades e Tecnologias</v>
          </cell>
        </row>
        <row r="146">
          <cell r="A146" t="str">
            <v>3011</v>
          </cell>
          <cell r="B146" t="str">
            <v>0300</v>
          </cell>
          <cell r="C146" t="str">
            <v>Instituto Superior de Contabilidade e Administração de Aveiro</v>
          </cell>
        </row>
        <row r="147">
          <cell r="A147" t="str">
            <v>3012</v>
          </cell>
          <cell r="B147" t="str">
            <v>0300</v>
          </cell>
          <cell r="C147" t="str">
            <v>Escola Superior de Tecnologia e Gestão de Águeda</v>
          </cell>
        </row>
        <row r="148">
          <cell r="A148" t="str">
            <v>3013</v>
          </cell>
          <cell r="B148" t="str">
            <v>0300</v>
          </cell>
          <cell r="C148" t="str">
            <v>Escola Superior de Saúde de Aveiro</v>
          </cell>
        </row>
        <row r="149">
          <cell r="A149" t="str">
            <v>3014</v>
          </cell>
          <cell r="B149" t="str">
            <v>0300</v>
          </cell>
          <cell r="C149" t="str">
            <v>Escola Superior de Design, Gestão e Tecnologia da Produção de Aveiro-Norte</v>
          </cell>
        </row>
        <row r="150">
          <cell r="A150" t="str">
            <v>3020</v>
          </cell>
          <cell r="B150" t="str">
            <v>3020</v>
          </cell>
          <cell r="C150" t="str">
            <v>Instituto Politécnico de Beja</v>
          </cell>
        </row>
        <row r="151">
          <cell r="A151" t="str">
            <v>3021</v>
          </cell>
          <cell r="B151" t="str">
            <v>3020</v>
          </cell>
          <cell r="C151" t="str">
            <v>Escola Superior Agrária</v>
          </cell>
        </row>
        <row r="152">
          <cell r="A152" t="str">
            <v>3022</v>
          </cell>
          <cell r="B152" t="str">
            <v>3020</v>
          </cell>
          <cell r="C152" t="str">
            <v>Escola Superior de Educação</v>
          </cell>
        </row>
        <row r="153">
          <cell r="A153" t="str">
            <v>3023</v>
          </cell>
          <cell r="B153" t="str">
            <v>3020</v>
          </cell>
          <cell r="C153" t="str">
            <v>Escola Superior de Tecnologia e de Gestão</v>
          </cell>
        </row>
        <row r="154">
          <cell r="A154" t="str">
            <v>3030</v>
          </cell>
          <cell r="B154" t="str">
            <v>3030</v>
          </cell>
          <cell r="C154" t="str">
            <v>Instituto Politécnico do Cávado e do Ave</v>
          </cell>
        </row>
        <row r="155">
          <cell r="A155" t="str">
            <v>3031</v>
          </cell>
          <cell r="B155" t="str">
            <v>3030</v>
          </cell>
          <cell r="C155" t="str">
            <v>Escola Superior de Gestão</v>
          </cell>
        </row>
        <row r="156">
          <cell r="A156" t="str">
            <v>3032</v>
          </cell>
          <cell r="B156" t="str">
            <v>3030</v>
          </cell>
          <cell r="C156" t="str">
            <v>Escola Superior de Tecnologia</v>
          </cell>
        </row>
        <row r="157">
          <cell r="A157" t="str">
            <v>3033</v>
          </cell>
          <cell r="B157" t="str">
            <v>3030</v>
          </cell>
          <cell r="C157" t="str">
            <v>Escola Superior de Design</v>
          </cell>
        </row>
        <row r="158">
          <cell r="A158" t="str">
            <v>3034</v>
          </cell>
          <cell r="B158" t="str">
            <v>3030</v>
          </cell>
          <cell r="C158" t="str">
            <v>Escola Superior de Hotelaria e Turismo</v>
          </cell>
        </row>
        <row r="159">
          <cell r="A159" t="str">
            <v>3035</v>
          </cell>
          <cell r="B159" t="str">
            <v>3030</v>
          </cell>
          <cell r="C159" t="str">
            <v>Escola Técnica Superior Profissional</v>
          </cell>
        </row>
        <row r="160">
          <cell r="A160" t="str">
            <v>3040</v>
          </cell>
          <cell r="B160" t="str">
            <v>3040</v>
          </cell>
          <cell r="C160" t="str">
            <v>Instituto Politécnico de Bragança</v>
          </cell>
        </row>
        <row r="161">
          <cell r="A161" t="str">
            <v>3041</v>
          </cell>
          <cell r="B161" t="str">
            <v>3040</v>
          </cell>
          <cell r="C161" t="str">
            <v>Escola Superior Agrária de Bragança</v>
          </cell>
        </row>
        <row r="162">
          <cell r="A162" t="str">
            <v>3042</v>
          </cell>
          <cell r="B162" t="str">
            <v>3040</v>
          </cell>
          <cell r="C162" t="str">
            <v>Escola Superior de Educação de Bragança</v>
          </cell>
        </row>
        <row r="163">
          <cell r="A163" t="str">
            <v>3043</v>
          </cell>
          <cell r="B163" t="str">
            <v>3040</v>
          </cell>
          <cell r="C163" t="str">
            <v>Escola Superior de Tecnologia e de Gestão de Bragança</v>
          </cell>
        </row>
        <row r="164">
          <cell r="A164" t="str">
            <v>3045</v>
          </cell>
          <cell r="B164" t="str">
            <v>3040</v>
          </cell>
          <cell r="C164" t="str">
            <v>Escola Superior de Comunicação, Administração e Turismo de Mirandela</v>
          </cell>
        </row>
        <row r="165">
          <cell r="A165" t="str">
            <v>3050</v>
          </cell>
          <cell r="B165" t="str">
            <v>3050</v>
          </cell>
          <cell r="C165" t="str">
            <v>Instituto Politécnico de Castelo Branco</v>
          </cell>
        </row>
        <row r="166">
          <cell r="A166" t="str">
            <v>3051</v>
          </cell>
          <cell r="B166" t="str">
            <v>3050</v>
          </cell>
          <cell r="C166" t="str">
            <v>Escola Superior Agrária de Castelo Branco</v>
          </cell>
        </row>
        <row r="167">
          <cell r="A167" t="str">
            <v>3052</v>
          </cell>
          <cell r="B167" t="str">
            <v>3050</v>
          </cell>
          <cell r="C167" t="str">
            <v>Escola Superior de Educação de Castelo Branco</v>
          </cell>
        </row>
        <row r="168">
          <cell r="A168" t="str">
            <v>3053</v>
          </cell>
          <cell r="B168" t="str">
            <v>3050</v>
          </cell>
          <cell r="C168" t="str">
            <v>Escola Superior de Tecnologia de Castelo Branco</v>
          </cell>
        </row>
        <row r="169">
          <cell r="A169" t="str">
            <v>3054</v>
          </cell>
          <cell r="B169" t="str">
            <v>3050</v>
          </cell>
          <cell r="C169" t="str">
            <v>Escola Superior de Gestão de Idanha-a-Nova</v>
          </cell>
        </row>
        <row r="170">
          <cell r="A170" t="str">
            <v>3055</v>
          </cell>
          <cell r="B170" t="str">
            <v>3050</v>
          </cell>
          <cell r="C170" t="str">
            <v>Escola Superior de Artes Aplicadas</v>
          </cell>
        </row>
        <row r="171">
          <cell r="A171" t="str">
            <v>3060</v>
          </cell>
          <cell r="B171" t="str">
            <v>3060</v>
          </cell>
          <cell r="C171" t="str">
            <v>Instituto Politécnico de Coimbra</v>
          </cell>
        </row>
        <row r="172">
          <cell r="A172" t="str">
            <v>3061</v>
          </cell>
          <cell r="B172" t="str">
            <v>3060</v>
          </cell>
          <cell r="C172" t="str">
            <v>Escola Superior Agrária de Coimbra</v>
          </cell>
        </row>
        <row r="173">
          <cell r="A173" t="str">
            <v>3062</v>
          </cell>
          <cell r="B173" t="str">
            <v>3060</v>
          </cell>
          <cell r="C173" t="str">
            <v>Escola Superior de Educação de Coimbra</v>
          </cell>
        </row>
        <row r="174">
          <cell r="A174" t="str">
            <v>3063</v>
          </cell>
          <cell r="B174" t="str">
            <v>3060</v>
          </cell>
          <cell r="C174" t="str">
            <v>Instituto Superior de Contabilidade e Administração de Coimbra</v>
          </cell>
        </row>
        <row r="175">
          <cell r="A175" t="str">
            <v>3064</v>
          </cell>
          <cell r="B175" t="str">
            <v>3060</v>
          </cell>
          <cell r="C175" t="str">
            <v>Instituto Superior de Engenharia de Coimbra</v>
          </cell>
        </row>
        <row r="176">
          <cell r="A176" t="str">
            <v>3065</v>
          </cell>
          <cell r="B176" t="str">
            <v>3060</v>
          </cell>
          <cell r="C176" t="str">
            <v>Escola Superior de Tecnologia e Gestão de Oliveira do Hospital</v>
          </cell>
        </row>
        <row r="177">
          <cell r="A177" t="str">
            <v>3081</v>
          </cell>
          <cell r="B177" t="str">
            <v>0200</v>
          </cell>
          <cell r="C177" t="str">
            <v>Escola Superior de Educação e Comunicação</v>
          </cell>
        </row>
        <row r="178">
          <cell r="A178" t="str">
            <v>3082</v>
          </cell>
          <cell r="B178" t="str">
            <v>0200</v>
          </cell>
          <cell r="C178" t="str">
            <v>Escola Superior de Gestão, Hotelaria e Turismo</v>
          </cell>
        </row>
        <row r="179">
          <cell r="A179" t="str">
            <v>3083</v>
          </cell>
          <cell r="B179" t="str">
            <v>0200</v>
          </cell>
          <cell r="C179" t="str">
            <v>Instituto Superior de Engenharia</v>
          </cell>
        </row>
        <row r="180">
          <cell r="A180" t="str">
            <v>3087</v>
          </cell>
          <cell r="B180" t="str">
            <v>0200</v>
          </cell>
          <cell r="C180" t="str">
            <v>Escola Superior de Gestão, Hotelaria e Turismo (Portimão)</v>
          </cell>
        </row>
        <row r="181">
          <cell r="A181" t="str">
            <v>3090</v>
          </cell>
          <cell r="B181" t="str">
            <v>3090</v>
          </cell>
          <cell r="C181" t="str">
            <v>Instituto Politécnico da Guarda</v>
          </cell>
        </row>
        <row r="182">
          <cell r="A182" t="str">
            <v>3091</v>
          </cell>
          <cell r="B182" t="str">
            <v>3090</v>
          </cell>
          <cell r="C182" t="str">
            <v>Escola Superior de Educação, Comunicação e Desporto</v>
          </cell>
        </row>
        <row r="183">
          <cell r="A183" t="str">
            <v>3092</v>
          </cell>
          <cell r="B183" t="str">
            <v>3090</v>
          </cell>
          <cell r="C183" t="str">
            <v>Escola Superior de Tecnologia e Gestão</v>
          </cell>
        </row>
        <row r="184">
          <cell r="A184" t="str">
            <v>3095</v>
          </cell>
          <cell r="B184" t="str">
            <v>3090</v>
          </cell>
          <cell r="C184" t="str">
            <v>Escola Superior de Turismo e Hotelaria</v>
          </cell>
        </row>
        <row r="185">
          <cell r="A185" t="str">
            <v>3100</v>
          </cell>
          <cell r="B185" t="str">
            <v>3100</v>
          </cell>
          <cell r="C185" t="str">
            <v>Instituto Politécnico de Leiria</v>
          </cell>
        </row>
        <row r="186">
          <cell r="A186" t="str">
            <v>3101</v>
          </cell>
          <cell r="B186" t="str">
            <v>3100</v>
          </cell>
          <cell r="C186" t="str">
            <v>Escola Superior de Educação e Ciências Sociais</v>
          </cell>
        </row>
        <row r="187">
          <cell r="A187" t="str">
            <v>3102</v>
          </cell>
          <cell r="B187" t="str">
            <v>3100</v>
          </cell>
          <cell r="C187" t="str">
            <v>Escola Superior de Tecnologia e Gestão</v>
          </cell>
        </row>
        <row r="188">
          <cell r="A188" t="str">
            <v>3103</v>
          </cell>
          <cell r="B188" t="str">
            <v>3100</v>
          </cell>
          <cell r="C188" t="str">
            <v>Escola Superior de Artes e Design</v>
          </cell>
        </row>
        <row r="189">
          <cell r="A189" t="str">
            <v>3105</v>
          </cell>
          <cell r="B189" t="str">
            <v>3100</v>
          </cell>
          <cell r="C189" t="str">
            <v>Escola Superior de Turismo e Tecnologia do Mar</v>
          </cell>
        </row>
        <row r="190">
          <cell r="A190" t="str">
            <v>3110</v>
          </cell>
          <cell r="B190" t="str">
            <v>3110</v>
          </cell>
          <cell r="C190" t="str">
            <v>Instituto Politécnico de Lisboa</v>
          </cell>
        </row>
        <row r="191">
          <cell r="A191" t="str">
            <v>3111</v>
          </cell>
          <cell r="B191" t="str">
            <v>3110</v>
          </cell>
          <cell r="C191" t="str">
            <v>Escola Superior de Dança</v>
          </cell>
        </row>
        <row r="192">
          <cell r="A192" t="str">
            <v>3112</v>
          </cell>
          <cell r="B192" t="str">
            <v>3110</v>
          </cell>
          <cell r="C192" t="str">
            <v>Escola Superior de Educação</v>
          </cell>
        </row>
        <row r="193">
          <cell r="A193" t="str">
            <v>3113</v>
          </cell>
          <cell r="B193" t="str">
            <v>3110</v>
          </cell>
          <cell r="C193" t="str">
            <v>Escola Superior de Comunicação Social</v>
          </cell>
        </row>
        <row r="194">
          <cell r="A194" t="str">
            <v>3114</v>
          </cell>
          <cell r="B194" t="str">
            <v>3110</v>
          </cell>
          <cell r="C194" t="str">
            <v>Escola Superior de Música</v>
          </cell>
        </row>
        <row r="195">
          <cell r="A195" t="str">
            <v>3116</v>
          </cell>
          <cell r="B195" t="str">
            <v>3110</v>
          </cell>
          <cell r="C195" t="str">
            <v>Escola Superior de Teatro e Cinema</v>
          </cell>
        </row>
        <row r="196">
          <cell r="A196" t="str">
            <v>3117</v>
          </cell>
          <cell r="B196" t="str">
            <v>3110</v>
          </cell>
          <cell r="C196" t="str">
            <v>Instituto Superior de Contabilidade e Administração de Lisboa</v>
          </cell>
        </row>
        <row r="197">
          <cell r="A197" t="str">
            <v>3118</v>
          </cell>
          <cell r="B197" t="str">
            <v>3110</v>
          </cell>
          <cell r="C197" t="str">
            <v>Instituto Superior de Engenharia de Lisboa</v>
          </cell>
        </row>
        <row r="198">
          <cell r="A198" t="str">
            <v>3120</v>
          </cell>
          <cell r="B198" t="str">
            <v>3120</v>
          </cell>
          <cell r="C198" t="str">
            <v>Instituto Politécnico de Portalegre</v>
          </cell>
        </row>
        <row r="199">
          <cell r="A199" t="str">
            <v>3121</v>
          </cell>
          <cell r="B199" t="str">
            <v>3120</v>
          </cell>
          <cell r="C199" t="str">
            <v>Escola Superior de Educação e Ciências Sociais</v>
          </cell>
        </row>
        <row r="200">
          <cell r="A200" t="str">
            <v>3122</v>
          </cell>
          <cell r="B200" t="str">
            <v>3120</v>
          </cell>
          <cell r="C200" t="str">
            <v>Escola Superior de Tecnologia e Gestão</v>
          </cell>
        </row>
        <row r="201">
          <cell r="A201" t="str">
            <v>3123</v>
          </cell>
          <cell r="B201" t="str">
            <v>3120</v>
          </cell>
          <cell r="C201" t="str">
            <v>Escola Superior Agrária de Elvas</v>
          </cell>
        </row>
        <row r="202">
          <cell r="A202" t="str">
            <v>3130</v>
          </cell>
          <cell r="B202" t="str">
            <v>3130</v>
          </cell>
          <cell r="C202" t="str">
            <v>Instituto Politécnico do Porto</v>
          </cell>
        </row>
        <row r="203">
          <cell r="A203" t="str">
            <v>3131</v>
          </cell>
          <cell r="B203" t="str">
            <v>3130</v>
          </cell>
          <cell r="C203" t="str">
            <v>Escola Superior de Educação</v>
          </cell>
        </row>
        <row r="204">
          <cell r="A204" t="str">
            <v>3132</v>
          </cell>
          <cell r="B204" t="str">
            <v>3130</v>
          </cell>
          <cell r="C204" t="str">
            <v>Escola Superior de Música e Artes do Espectáculo</v>
          </cell>
        </row>
        <row r="205">
          <cell r="A205" t="str">
            <v>3133</v>
          </cell>
          <cell r="B205" t="str">
            <v>3130</v>
          </cell>
          <cell r="C205" t="str">
            <v>Escola Superior de Estudos Industriais e de Gestão</v>
          </cell>
        </row>
        <row r="206">
          <cell r="A206" t="str">
            <v>3134</v>
          </cell>
          <cell r="B206" t="str">
            <v>3130</v>
          </cell>
          <cell r="C206" t="str">
            <v>Instituto Superior de Contabilidade e Administração do Porto</v>
          </cell>
        </row>
        <row r="207">
          <cell r="A207" t="str">
            <v>3135</v>
          </cell>
          <cell r="B207" t="str">
            <v>3130</v>
          </cell>
          <cell r="C207" t="str">
            <v>Instituto Superior de Engenharia do Porto</v>
          </cell>
        </row>
        <row r="208">
          <cell r="A208" t="str">
            <v>3138</v>
          </cell>
          <cell r="B208" t="str">
            <v>3130</v>
          </cell>
          <cell r="C208" t="str">
            <v>Escola Superior de Tecnologia e Gestão</v>
          </cell>
        </row>
        <row r="209">
          <cell r="A209" t="str">
            <v>3139</v>
          </cell>
          <cell r="B209" t="str">
            <v>3130</v>
          </cell>
          <cell r="C209" t="str">
            <v>Escola Superior de Hotelaria e Turismo</v>
          </cell>
        </row>
        <row r="210">
          <cell r="A210" t="str">
            <v>3140</v>
          </cell>
          <cell r="B210" t="str">
            <v>3140</v>
          </cell>
          <cell r="C210" t="str">
            <v>Instituto Politécnico de Santarém</v>
          </cell>
        </row>
        <row r="211">
          <cell r="A211" t="str">
            <v>3141</v>
          </cell>
          <cell r="B211" t="str">
            <v>3140</v>
          </cell>
          <cell r="C211" t="str">
            <v>Escola Superior Agrária de Santarém</v>
          </cell>
        </row>
        <row r="212">
          <cell r="A212" t="str">
            <v>3142</v>
          </cell>
          <cell r="B212" t="str">
            <v>3140</v>
          </cell>
          <cell r="C212" t="str">
            <v>Escola Superior de Educação de Santarém</v>
          </cell>
        </row>
        <row r="213">
          <cell r="A213" t="str">
            <v>3143</v>
          </cell>
          <cell r="B213" t="str">
            <v>3140</v>
          </cell>
          <cell r="C213" t="str">
            <v>Escola Superior de Gestão e Tecnologia de Santarém</v>
          </cell>
        </row>
        <row r="214">
          <cell r="A214" t="str">
            <v>3145</v>
          </cell>
          <cell r="B214" t="str">
            <v>3140</v>
          </cell>
          <cell r="C214" t="str">
            <v>Escola Superior de Desporto de Rio Maior</v>
          </cell>
        </row>
        <row r="215">
          <cell r="A215" t="str">
            <v>3150</v>
          </cell>
          <cell r="B215" t="str">
            <v>3150</v>
          </cell>
          <cell r="C215" t="str">
            <v>Instituto Politécnico de Setúbal</v>
          </cell>
        </row>
        <row r="216">
          <cell r="A216" t="str">
            <v>3151</v>
          </cell>
          <cell r="B216" t="str">
            <v>3150</v>
          </cell>
          <cell r="C216" t="str">
            <v>Escola Superior de Educação</v>
          </cell>
        </row>
        <row r="217">
          <cell r="A217" t="str">
            <v>3152</v>
          </cell>
          <cell r="B217" t="str">
            <v>3150</v>
          </cell>
          <cell r="C217" t="str">
            <v>Escola Superior de Tecnologia de Setúbal</v>
          </cell>
        </row>
        <row r="218">
          <cell r="A218" t="str">
            <v>3153</v>
          </cell>
          <cell r="B218" t="str">
            <v>3150</v>
          </cell>
          <cell r="C218" t="str">
            <v>Escola Superior de Ciências Empresariais</v>
          </cell>
        </row>
        <row r="219">
          <cell r="A219" t="str">
            <v>3154</v>
          </cell>
          <cell r="B219" t="str">
            <v>3150</v>
          </cell>
          <cell r="C219" t="str">
            <v>Escola Superior de Tecnologia do Barreiro</v>
          </cell>
        </row>
        <row r="220">
          <cell r="A220" t="str">
            <v>3155</v>
          </cell>
          <cell r="B220" t="str">
            <v>3150</v>
          </cell>
          <cell r="C220" t="str">
            <v>Escola Superior de Saúde</v>
          </cell>
        </row>
        <row r="221">
          <cell r="A221" t="str">
            <v>3160</v>
          </cell>
          <cell r="B221" t="str">
            <v>3160</v>
          </cell>
          <cell r="C221" t="str">
            <v>Instituto Politécnico de Viana do Castelo</v>
          </cell>
        </row>
        <row r="222">
          <cell r="A222" t="str">
            <v>3161</v>
          </cell>
          <cell r="B222" t="str">
            <v>3160</v>
          </cell>
          <cell r="C222" t="str">
            <v>Escola Superior Agrária</v>
          </cell>
        </row>
        <row r="223">
          <cell r="A223" t="str">
            <v>3162</v>
          </cell>
          <cell r="B223" t="str">
            <v>3160</v>
          </cell>
          <cell r="C223" t="str">
            <v>Escola Superior de Educação</v>
          </cell>
        </row>
        <row r="224">
          <cell r="A224" t="str">
            <v>3163</v>
          </cell>
          <cell r="B224" t="str">
            <v>3160</v>
          </cell>
          <cell r="C224" t="str">
            <v>Escola Superior de Tecnologia e Gestão</v>
          </cell>
        </row>
        <row r="225">
          <cell r="A225" t="str">
            <v>3164</v>
          </cell>
          <cell r="B225" t="str">
            <v>3160</v>
          </cell>
          <cell r="C225" t="str">
            <v>Escola Superior de Ciências Empresariais</v>
          </cell>
        </row>
        <row r="226">
          <cell r="A226" t="str">
            <v>3165</v>
          </cell>
          <cell r="B226" t="str">
            <v>3160</v>
          </cell>
          <cell r="C226" t="str">
            <v>Escola Superior de Desporto e Lazer</v>
          </cell>
        </row>
        <row r="227">
          <cell r="A227" t="str">
            <v>3180</v>
          </cell>
          <cell r="B227" t="str">
            <v>3180</v>
          </cell>
          <cell r="C227" t="str">
            <v>Instituto Politécnico de Viseu</v>
          </cell>
        </row>
        <row r="228">
          <cell r="A228" t="str">
            <v>3181</v>
          </cell>
          <cell r="B228" t="str">
            <v>3180</v>
          </cell>
          <cell r="C228" t="str">
            <v>Escola Superior de Educação de Viseu</v>
          </cell>
        </row>
        <row r="229">
          <cell r="A229" t="str">
            <v>3182</v>
          </cell>
          <cell r="B229" t="str">
            <v>3180</v>
          </cell>
          <cell r="C229" t="str">
            <v>Escola Superior de Tecnologia e Gestão de Viseu</v>
          </cell>
        </row>
        <row r="230">
          <cell r="A230" t="str">
            <v>3185</v>
          </cell>
          <cell r="B230" t="str">
            <v>3180</v>
          </cell>
          <cell r="C230" t="str">
            <v>Escola Superior Agrária de Viseu</v>
          </cell>
        </row>
        <row r="231">
          <cell r="A231" t="str">
            <v>3186</v>
          </cell>
          <cell r="B231" t="str">
            <v>3180</v>
          </cell>
          <cell r="C231" t="str">
            <v>Escola Superior de Tecnologia e Gestão de Lamego</v>
          </cell>
        </row>
        <row r="232">
          <cell r="A232" t="str">
            <v>3240</v>
          </cell>
          <cell r="B232" t="str">
            <v>3240</v>
          </cell>
          <cell r="C232" t="str">
            <v>Instituto Politécnico de Tomar</v>
          </cell>
        </row>
        <row r="233">
          <cell r="A233" t="str">
            <v>3241</v>
          </cell>
          <cell r="B233" t="str">
            <v>3240</v>
          </cell>
          <cell r="C233" t="str">
            <v>Escola Superior de Gestão de Tomar</v>
          </cell>
        </row>
        <row r="234">
          <cell r="A234" t="str">
            <v>3242</v>
          </cell>
          <cell r="B234" t="str">
            <v>3240</v>
          </cell>
          <cell r="C234" t="str">
            <v>Escola Superior de Tecnologia de Tomar</v>
          </cell>
        </row>
        <row r="235">
          <cell r="A235" t="str">
            <v>3243</v>
          </cell>
          <cell r="B235" t="str">
            <v>3240</v>
          </cell>
          <cell r="C235" t="str">
            <v>Escola Superior de Tecnologia de Abrantes</v>
          </cell>
        </row>
        <row r="236">
          <cell r="A236" t="str">
            <v>3331</v>
          </cell>
          <cell r="B236" t="str">
            <v>3130</v>
          </cell>
          <cell r="C236" t="str">
            <v>Escola Superior de Media Artes e Design</v>
          </cell>
        </row>
        <row r="237">
          <cell r="A237" t="str">
            <v>4002</v>
          </cell>
          <cell r="B237" t="str">
            <v>4002</v>
          </cell>
          <cell r="C237" t="str">
            <v>Academia Nacional Superior de Orquestra</v>
          </cell>
        </row>
        <row r="238">
          <cell r="A238" t="str">
            <v>4005</v>
          </cell>
          <cell r="B238" t="str">
            <v>4005</v>
          </cell>
          <cell r="C238" t="str">
            <v>Conservatório Superior de Música de Gaia</v>
          </cell>
        </row>
        <row r="239">
          <cell r="A239" t="str">
            <v>4010</v>
          </cell>
          <cell r="B239" t="str">
            <v>4010</v>
          </cell>
          <cell r="C239" t="str">
            <v>Escola Superior Artística do Porto</v>
          </cell>
        </row>
        <row r="240">
          <cell r="A240" t="str">
            <v>4011</v>
          </cell>
          <cell r="B240" t="str">
            <v>4011</v>
          </cell>
          <cell r="C240" t="str">
            <v>Escola Superior Artística de Guimarães</v>
          </cell>
        </row>
        <row r="241">
          <cell r="A241" t="str">
            <v>4020</v>
          </cell>
          <cell r="B241" t="str">
            <v>4020</v>
          </cell>
          <cell r="C241" t="str">
            <v>Escola Superior de Atividades Imobiliárias</v>
          </cell>
        </row>
        <row r="242">
          <cell r="A242" t="str">
            <v>4025</v>
          </cell>
          <cell r="B242" t="str">
            <v>4025</v>
          </cell>
          <cell r="C242" t="str">
            <v>Escola Superior Gallaecia</v>
          </cell>
        </row>
        <row r="243">
          <cell r="A243" t="str">
            <v>4032</v>
          </cell>
          <cell r="B243" t="str">
            <v>4032</v>
          </cell>
          <cell r="C243" t="str">
            <v>Universidade Lusófona do Porto</v>
          </cell>
        </row>
        <row r="244">
          <cell r="A244" t="str">
            <v>4050</v>
          </cell>
          <cell r="B244" t="str">
            <v>4050</v>
          </cell>
          <cell r="C244" t="str">
            <v>Instituto Superior de Informática e Gestão</v>
          </cell>
        </row>
        <row r="245">
          <cell r="A245" t="str">
            <v>4065</v>
          </cell>
          <cell r="B245" t="str">
            <v>4065</v>
          </cell>
          <cell r="C245" t="str">
            <v>Escola Superior de Educadores de Infância Maria Ulrich</v>
          </cell>
        </row>
        <row r="246">
          <cell r="A246" t="str">
            <v>4068</v>
          </cell>
          <cell r="B246" t="str">
            <v>4068</v>
          </cell>
          <cell r="C246" t="str">
            <v>Escola Superior de Artes Decorativas</v>
          </cell>
        </row>
        <row r="247">
          <cell r="A247" t="str">
            <v>4069</v>
          </cell>
          <cell r="B247" t="str">
            <v>4069</v>
          </cell>
          <cell r="C247" t="str">
            <v>Escola Superior de Artes e Design</v>
          </cell>
        </row>
        <row r="248">
          <cell r="A248" t="str">
            <v>4074</v>
          </cell>
          <cell r="B248" t="str">
            <v>4074</v>
          </cell>
          <cell r="C248" t="str">
            <v>Escola Superior de Educação de Almeida Garrett</v>
          </cell>
        </row>
        <row r="249">
          <cell r="A249" t="str">
            <v>4076</v>
          </cell>
          <cell r="B249" t="str">
            <v>4076</v>
          </cell>
          <cell r="C249" t="str">
            <v>Escola Superior de Educação de Fafe</v>
          </cell>
        </row>
        <row r="250">
          <cell r="A250" t="str">
            <v>4077</v>
          </cell>
          <cell r="B250" t="str">
            <v>4077</v>
          </cell>
          <cell r="C250" t="str">
            <v>Escola Superior de Educação Jean Piaget de Almada</v>
          </cell>
        </row>
        <row r="251">
          <cell r="A251" t="str">
            <v>4078</v>
          </cell>
          <cell r="B251" t="str">
            <v>4078</v>
          </cell>
          <cell r="C251" t="str">
            <v>Escola Superior de Educação Jean Piaget de Arcozelo</v>
          </cell>
        </row>
        <row r="252">
          <cell r="A252" t="str">
            <v>4079</v>
          </cell>
          <cell r="B252" t="str">
            <v>4079</v>
          </cell>
          <cell r="C252" t="str">
            <v>Escola Superior de Educação Jean Piaget de Nordeste</v>
          </cell>
        </row>
        <row r="253">
          <cell r="A253" t="str">
            <v>4080</v>
          </cell>
          <cell r="B253" t="str">
            <v>4080</v>
          </cell>
          <cell r="C253" t="str">
            <v>Escola Superior de Educação de João de Deus</v>
          </cell>
        </row>
        <row r="254">
          <cell r="A254" t="str">
            <v>4081</v>
          </cell>
          <cell r="B254" t="str">
            <v>4081</v>
          </cell>
          <cell r="C254" t="str">
            <v>Escola Superior de Educação Jean Piaget de Arcozelo (Viseu)</v>
          </cell>
        </row>
        <row r="255">
          <cell r="A255" t="str">
            <v>4085</v>
          </cell>
          <cell r="B255" t="str">
            <v>4085</v>
          </cell>
          <cell r="C255" t="str">
            <v>Escola Superior de Educação de Paula Frassinetti</v>
          </cell>
        </row>
        <row r="256">
          <cell r="A256" t="str">
            <v>4089</v>
          </cell>
          <cell r="B256" t="str">
            <v>4089</v>
          </cell>
          <cell r="C256" t="str">
            <v>Escola Superior de Saúde Norte da Cruz Vermelha Portuguesa</v>
          </cell>
        </row>
        <row r="257">
          <cell r="A257" t="str">
            <v>4091</v>
          </cell>
          <cell r="B257" t="str">
            <v>4091</v>
          </cell>
          <cell r="C257" t="str">
            <v>Escola Superior de Saúde da Cruz Vermelha Portuguesa - Lisboa</v>
          </cell>
        </row>
        <row r="258">
          <cell r="A258" t="str">
            <v>4093</v>
          </cell>
          <cell r="B258" t="str">
            <v>4093</v>
          </cell>
          <cell r="C258" t="str">
            <v>Escola Superior de Enfermagem Dr. José Timóteo Montalvão Machado</v>
          </cell>
        </row>
        <row r="259">
          <cell r="A259" t="str">
            <v>4095</v>
          </cell>
          <cell r="B259" t="str">
            <v>4095</v>
          </cell>
          <cell r="C259" t="str">
            <v>Escola Superior de Educação de Torres Novas</v>
          </cell>
        </row>
        <row r="260">
          <cell r="A260" t="str">
            <v>4096</v>
          </cell>
          <cell r="B260" t="str">
            <v>4096</v>
          </cell>
          <cell r="C260" t="str">
            <v>Escola Superior de Enfermagem São Francisco das Misericórdias</v>
          </cell>
        </row>
        <row r="261">
          <cell r="A261" t="str">
            <v>4097</v>
          </cell>
          <cell r="B261" t="str">
            <v>4097</v>
          </cell>
          <cell r="C261" t="str">
            <v>Escola Superior de Saúde de Santa Maria</v>
          </cell>
        </row>
        <row r="262">
          <cell r="A262" t="str">
            <v>4098</v>
          </cell>
          <cell r="B262" t="str">
            <v>4098</v>
          </cell>
          <cell r="C262" t="str">
            <v>Escola Superior de Enfermagem de São José de Cluny</v>
          </cell>
        </row>
        <row r="263">
          <cell r="A263" t="str">
            <v>4099</v>
          </cell>
          <cell r="B263" t="str">
            <v>4099</v>
          </cell>
          <cell r="C263" t="str">
            <v>Escola Superior de Saúde Jean Piaget/Nordeste</v>
          </cell>
        </row>
        <row r="264">
          <cell r="A264" t="str">
            <v>4101</v>
          </cell>
          <cell r="B264" t="str">
            <v>4101</v>
          </cell>
          <cell r="C264" t="str">
            <v>Escola Superior de Saúde Jean Piaget de Vila Nova de Gaia</v>
          </cell>
        </row>
        <row r="265">
          <cell r="A265" t="str">
            <v>4102</v>
          </cell>
          <cell r="B265" t="str">
            <v>4102</v>
          </cell>
          <cell r="C265" t="str">
            <v>Escola Superior de Saúde Jean Piaget - Algarve</v>
          </cell>
        </row>
        <row r="266">
          <cell r="A266" t="str">
            <v>4103</v>
          </cell>
          <cell r="B266" t="str">
            <v>4103</v>
          </cell>
          <cell r="C266" t="str">
            <v>Escola Superior de Saúde Jean Piaget de Viseu</v>
          </cell>
        </row>
        <row r="267">
          <cell r="A267" t="str">
            <v>4104</v>
          </cell>
          <cell r="B267" t="str">
            <v>4104</v>
          </cell>
          <cell r="C267" t="str">
            <v>Escola Superior de Saúde Ribeiro Sanches</v>
          </cell>
        </row>
        <row r="268">
          <cell r="A268" t="str">
            <v>4105</v>
          </cell>
          <cell r="B268" t="str">
            <v>4105</v>
          </cell>
          <cell r="C268" t="str">
            <v>Escola Superior de Saúde do Alcoitão</v>
          </cell>
        </row>
        <row r="269">
          <cell r="A269" t="str">
            <v>4106</v>
          </cell>
          <cell r="B269" t="str">
            <v>4106</v>
          </cell>
          <cell r="C269" t="str">
            <v>Escola Superior de Saúde Egas Moniz</v>
          </cell>
        </row>
        <row r="270">
          <cell r="A270" t="str">
            <v>4107</v>
          </cell>
          <cell r="B270" t="str">
            <v>4107</v>
          </cell>
          <cell r="C270" t="str">
            <v>CESPU - Instituto Politécnico de Saúde do Norte</v>
          </cell>
        </row>
        <row r="271">
          <cell r="A271" t="str">
            <v>4108</v>
          </cell>
          <cell r="B271" t="str">
            <v>4107</v>
          </cell>
          <cell r="C271" t="str">
            <v>Escola Superior de Saúde do Vale do Ave</v>
          </cell>
        </row>
        <row r="272">
          <cell r="A272" t="str">
            <v>4109</v>
          </cell>
          <cell r="B272" t="str">
            <v>4107</v>
          </cell>
          <cell r="C272" t="str">
            <v>Escola Superior de Saúde do Vale do Sousa</v>
          </cell>
        </row>
        <row r="273">
          <cell r="A273" t="str">
            <v>4110</v>
          </cell>
          <cell r="B273" t="str">
            <v>4110</v>
          </cell>
          <cell r="C273" t="str">
            <v>Escola Superior de Enfermagem Cruz Vermelha Portuguesa - Alto Tâmega</v>
          </cell>
        </row>
        <row r="274">
          <cell r="A274" t="str">
            <v>4111</v>
          </cell>
          <cell r="B274" t="str">
            <v>4111</v>
          </cell>
          <cell r="C274" t="str">
            <v>Escola Superior de Design</v>
          </cell>
        </row>
        <row r="275">
          <cell r="A275" t="str">
            <v>4112</v>
          </cell>
          <cell r="B275" t="str">
            <v>4112</v>
          </cell>
          <cell r="C275" t="str">
            <v>Escola Superior de Marketing e Publicidade</v>
          </cell>
        </row>
        <row r="276">
          <cell r="A276" t="str">
            <v>4115</v>
          </cell>
          <cell r="B276" t="str">
            <v>4115</v>
          </cell>
          <cell r="C276" t="str">
            <v>Escola Superior de Tecnologias de Fafe</v>
          </cell>
        </row>
        <row r="277">
          <cell r="A277" t="str">
            <v>4120</v>
          </cell>
          <cell r="B277" t="str">
            <v>4120</v>
          </cell>
          <cell r="C277" t="str">
            <v>Escola Universitária das Artes de Coimbra</v>
          </cell>
        </row>
        <row r="278">
          <cell r="A278" t="str">
            <v>4125</v>
          </cell>
          <cell r="B278" t="str">
            <v>4125</v>
          </cell>
          <cell r="C278" t="str">
            <v>Escola Superior de Tecnologias e Artes de Lisboa</v>
          </cell>
        </row>
        <row r="279">
          <cell r="A279" t="str">
            <v>4126</v>
          </cell>
          <cell r="B279" t="str">
            <v>4126</v>
          </cell>
          <cell r="C279" t="str">
            <v>Escola Universitária Vasco da Gama</v>
          </cell>
        </row>
        <row r="280">
          <cell r="A280" t="str">
            <v>4141</v>
          </cell>
          <cell r="B280" t="str">
            <v>4141</v>
          </cell>
          <cell r="C280" t="str">
            <v>Escola Superior de Negócios Atlântico</v>
          </cell>
        </row>
        <row r="281">
          <cell r="A281" t="str">
            <v>4150</v>
          </cell>
          <cell r="B281" t="str">
            <v>4150</v>
          </cell>
          <cell r="C281" t="str">
            <v>Instituto Superior de Novas Profissões</v>
          </cell>
        </row>
        <row r="282">
          <cell r="A282" t="str">
            <v>4155</v>
          </cell>
          <cell r="B282" t="str">
            <v>4155</v>
          </cell>
          <cell r="C282" t="str">
            <v>Instituto Português de Administração de Marketing do Porto</v>
          </cell>
        </row>
        <row r="283">
          <cell r="A283" t="str">
            <v>4156</v>
          </cell>
          <cell r="B283" t="str">
            <v>4156</v>
          </cell>
          <cell r="C283" t="str">
            <v>Instituto Português de Administração de Marketing de Lisboa</v>
          </cell>
        </row>
        <row r="284">
          <cell r="A284" t="str">
            <v>4157</v>
          </cell>
          <cell r="B284" t="str">
            <v>4157</v>
          </cell>
          <cell r="C284" t="str">
            <v>Instituto Português de Administração de Marketing de Aveiro</v>
          </cell>
        </row>
        <row r="285">
          <cell r="A285" t="str">
            <v>4160</v>
          </cell>
          <cell r="B285" t="str">
            <v>4160</v>
          </cell>
          <cell r="C285" t="str">
            <v>Instituto Superior Autónomo de Estudos Politécnicos</v>
          </cell>
        </row>
        <row r="286">
          <cell r="A286" t="str">
            <v>4200</v>
          </cell>
          <cell r="B286" t="str">
            <v>4200</v>
          </cell>
          <cell r="C286" t="str">
            <v>Instituto Superior de Administração e Gestão</v>
          </cell>
        </row>
        <row r="287">
          <cell r="A287" t="str">
            <v>4220</v>
          </cell>
          <cell r="B287" t="str">
            <v>4220</v>
          </cell>
          <cell r="C287" t="str">
            <v>Instituto Superior de Administração e Línguas</v>
          </cell>
        </row>
        <row r="288">
          <cell r="A288" t="str">
            <v>4255</v>
          </cell>
          <cell r="B288" t="str">
            <v>4255</v>
          </cell>
          <cell r="C288" t="str">
            <v>Instituto Superior Bissaya Barreto</v>
          </cell>
        </row>
        <row r="289">
          <cell r="A289" t="str">
            <v>4260</v>
          </cell>
          <cell r="B289" t="str">
            <v>4260</v>
          </cell>
          <cell r="C289" t="str">
            <v>Instituto Universitário Egas Moniz</v>
          </cell>
        </row>
        <row r="290">
          <cell r="A290" t="str">
            <v>4261</v>
          </cell>
          <cell r="B290" t="str">
            <v>4261</v>
          </cell>
          <cell r="C290" t="str">
            <v>Instituto Universitário de Ciências da Saúde</v>
          </cell>
        </row>
        <row r="291">
          <cell r="A291" t="str">
            <v>4270</v>
          </cell>
          <cell r="B291" t="str">
            <v>4270</v>
          </cell>
          <cell r="C291" t="str">
            <v>Instituto Superior de Ciências Educativas</v>
          </cell>
        </row>
        <row r="292">
          <cell r="A292" t="str">
            <v>4271</v>
          </cell>
          <cell r="B292" t="str">
            <v>4271</v>
          </cell>
          <cell r="C292" t="str">
            <v>Instituto Superior de Ciências Educativas do Douro</v>
          </cell>
        </row>
        <row r="293">
          <cell r="A293" t="str">
            <v>4275</v>
          </cell>
          <cell r="B293" t="str">
            <v>4275</v>
          </cell>
          <cell r="C293" t="str">
            <v>Instituto Superior de Ciências da Administração</v>
          </cell>
        </row>
        <row r="294">
          <cell r="A294" t="str">
            <v>4277</v>
          </cell>
          <cell r="B294" t="str">
            <v>4277</v>
          </cell>
          <cell r="C294" t="str">
            <v>Instituto Superior de Ciências da Informação e da Administração</v>
          </cell>
        </row>
        <row r="295">
          <cell r="A295" t="str">
            <v>4280</v>
          </cell>
          <cell r="B295" t="str">
            <v>4280</v>
          </cell>
          <cell r="C295" t="str">
            <v>Instituto Superior de Ciências Empresariais e do Turismo</v>
          </cell>
        </row>
        <row r="296">
          <cell r="A296" t="str">
            <v>4283</v>
          </cell>
          <cell r="B296" t="str">
            <v>4283</v>
          </cell>
          <cell r="C296" t="str">
            <v>Instituto Superior de Entre Douro e Vouga</v>
          </cell>
        </row>
        <row r="297">
          <cell r="A297" t="str">
            <v>4290</v>
          </cell>
          <cell r="B297" t="str">
            <v>4290</v>
          </cell>
          <cell r="C297" t="str">
            <v>Instituto Superior D. Afonso III</v>
          </cell>
        </row>
        <row r="298">
          <cell r="A298" t="str">
            <v>4292</v>
          </cell>
          <cell r="B298" t="str">
            <v>4292</v>
          </cell>
          <cell r="C298" t="str">
            <v>Instituto Superior D. Dinis</v>
          </cell>
        </row>
        <row r="299">
          <cell r="A299" t="str">
            <v>4295</v>
          </cell>
          <cell r="B299" t="str">
            <v>4295</v>
          </cell>
          <cell r="C299" t="str">
            <v>Instituto Superior de Comunicação Empresarial</v>
          </cell>
        </row>
        <row r="300">
          <cell r="A300" t="str">
            <v>4298</v>
          </cell>
          <cell r="B300" t="str">
            <v>4298</v>
          </cell>
          <cell r="C300" t="str">
            <v>ISEC Lisboa - Instituto Superior de Educação e Ciências</v>
          </cell>
        </row>
        <row r="301">
          <cell r="A301" t="str">
            <v>4299</v>
          </cell>
          <cell r="B301" t="str">
            <v>4299</v>
          </cell>
          <cell r="C301" t="str">
            <v>Instituto Superior de Educação e Trabalho</v>
          </cell>
        </row>
        <row r="302">
          <cell r="A302" t="str">
            <v>4300</v>
          </cell>
          <cell r="B302" t="str">
            <v>4300</v>
          </cell>
          <cell r="C302" t="str">
            <v>Instituto Superior de Gestão</v>
          </cell>
        </row>
        <row r="303">
          <cell r="A303" t="str">
            <v>4303</v>
          </cell>
          <cell r="B303" t="str">
            <v>4303</v>
          </cell>
          <cell r="C303" t="str">
            <v>Instituto Superior de Espinho</v>
          </cell>
        </row>
        <row r="304">
          <cell r="A304" t="str">
            <v>4305</v>
          </cell>
          <cell r="B304" t="str">
            <v>4305</v>
          </cell>
          <cell r="C304" t="str">
            <v>Instituto Superior de Gestão Bancária</v>
          </cell>
        </row>
        <row r="305">
          <cell r="A305" t="str">
            <v>4306</v>
          </cell>
          <cell r="B305" t="str">
            <v>4306</v>
          </cell>
          <cell r="C305" t="str">
            <v>Instituto Superior de Estudos Interculturais e Transdisciplinares de Almada</v>
          </cell>
        </row>
        <row r="306">
          <cell r="A306" t="str">
            <v>4307</v>
          </cell>
          <cell r="B306" t="str">
            <v>4307</v>
          </cell>
          <cell r="C306" t="str">
            <v>Instituto Superior de Estudos Interculturais e Transdisciplinares - Mirandela</v>
          </cell>
        </row>
        <row r="307">
          <cell r="A307" t="str">
            <v>4308</v>
          </cell>
          <cell r="B307" t="str">
            <v>4308</v>
          </cell>
          <cell r="C307" t="str">
            <v>Instituto Superior de Estudos Interculturais e Transdisciplinares de Viseu</v>
          </cell>
        </row>
        <row r="308">
          <cell r="A308" t="str">
            <v>4309</v>
          </cell>
          <cell r="B308" t="str">
            <v>4309</v>
          </cell>
          <cell r="C308" t="str">
            <v>Escola Superior de Tecnologia e Gestão Jean Piaget</v>
          </cell>
        </row>
        <row r="309">
          <cell r="A309" t="str">
            <v>4350</v>
          </cell>
          <cell r="B309" t="str">
            <v>4350</v>
          </cell>
          <cell r="C309" t="str">
            <v>Universidade Europeia</v>
          </cell>
        </row>
        <row r="310">
          <cell r="A310" t="str">
            <v>4351</v>
          </cell>
          <cell r="B310" t="str">
            <v>4351</v>
          </cell>
          <cell r="C310" t="str">
            <v>Instituto Superior de Línguas e Administração de Bragança</v>
          </cell>
        </row>
        <row r="311">
          <cell r="A311" t="str">
            <v>4352</v>
          </cell>
          <cell r="B311" t="str">
            <v>4352</v>
          </cell>
          <cell r="C311" t="str">
            <v>ISLA - Instituto Superior de Gestão e Administração de Santarém</v>
          </cell>
        </row>
        <row r="312">
          <cell r="A312" t="str">
            <v>4353</v>
          </cell>
          <cell r="B312" t="str">
            <v>4353</v>
          </cell>
          <cell r="C312" t="str">
            <v>ISLA - Instituto Politécnico de Gestão e Tecnologia</v>
          </cell>
        </row>
        <row r="313">
          <cell r="A313" t="str">
            <v>4354</v>
          </cell>
          <cell r="B313" t="str">
            <v>4354</v>
          </cell>
          <cell r="C313" t="str">
            <v>ISLA - Instituto Superior de Gestão e Administração de Leiria</v>
          </cell>
        </row>
        <row r="314">
          <cell r="A314" t="str">
            <v>4358</v>
          </cell>
          <cell r="B314" t="str">
            <v>4358</v>
          </cell>
          <cell r="C314" t="str">
            <v>Instituto Universitário da Maia</v>
          </cell>
        </row>
        <row r="315">
          <cell r="A315" t="str">
            <v>4375</v>
          </cell>
          <cell r="B315" t="str">
            <v>4375</v>
          </cell>
          <cell r="C315" t="str">
            <v>Instituto Superior Manuel Teixeira Gomes</v>
          </cell>
        </row>
        <row r="316">
          <cell r="A316" t="str">
            <v>4380</v>
          </cell>
          <cell r="B316" t="str">
            <v>4380</v>
          </cell>
          <cell r="C316" t="str">
            <v>Instituto Superior de Paços de Brandão</v>
          </cell>
        </row>
        <row r="317">
          <cell r="A317" t="str">
            <v>4385</v>
          </cell>
          <cell r="B317" t="str">
            <v>4385</v>
          </cell>
          <cell r="C317" t="str">
            <v>Instituto Superior Politécnico do Oeste</v>
          </cell>
        </row>
        <row r="318">
          <cell r="A318" t="str">
            <v>4440</v>
          </cell>
          <cell r="B318" t="str">
            <v>4440</v>
          </cell>
          <cell r="C318" t="str">
            <v>Instituto Superior Politécnico Gaya</v>
          </cell>
        </row>
        <row r="319">
          <cell r="A319" t="str">
            <v>4441</v>
          </cell>
          <cell r="B319" t="str">
            <v>4440</v>
          </cell>
          <cell r="C319" t="str">
            <v>Escola Superior de Desenvolvimento Social e Comunitário</v>
          </cell>
        </row>
        <row r="320">
          <cell r="A320" t="str">
            <v>4442</v>
          </cell>
          <cell r="B320" t="str">
            <v>4440</v>
          </cell>
          <cell r="C320" t="str">
            <v>Escola Superior de Ciência e Tecnologia</v>
          </cell>
        </row>
        <row r="321">
          <cell r="A321" t="str">
            <v>4443</v>
          </cell>
          <cell r="B321" t="str">
            <v>4440</v>
          </cell>
          <cell r="C321" t="str">
            <v>Escola Superior de Educação de Santa Maria</v>
          </cell>
        </row>
        <row r="322">
          <cell r="A322" t="str">
            <v>4450</v>
          </cell>
          <cell r="B322" t="str">
            <v>4450</v>
          </cell>
          <cell r="C322" t="str">
            <v>ISPA - Instituto Universitário de Ciências Psicológicas, Sociais e da Vida</v>
          </cell>
        </row>
        <row r="323">
          <cell r="A323" t="str">
            <v>4451</v>
          </cell>
          <cell r="B323" t="str">
            <v>4451</v>
          </cell>
          <cell r="C323" t="str">
            <v>Instituto Superior de Psicologia Aplicada de Beja</v>
          </cell>
        </row>
        <row r="324">
          <cell r="A324" t="str">
            <v>4460</v>
          </cell>
          <cell r="B324" t="str">
            <v>4460</v>
          </cell>
          <cell r="C324" t="str">
            <v>ISAVE - Instituto Superior de Saúde</v>
          </cell>
        </row>
        <row r="325">
          <cell r="A325" t="str">
            <v>4500</v>
          </cell>
          <cell r="B325" t="str">
            <v>4500</v>
          </cell>
          <cell r="C325" t="str">
            <v>Instituto Superior Miguel Torga</v>
          </cell>
        </row>
        <row r="326">
          <cell r="A326" t="str">
            <v>4520</v>
          </cell>
          <cell r="B326" t="str">
            <v>4520</v>
          </cell>
          <cell r="C326" t="str">
            <v>Instituto Superior de Serviço Social do Porto</v>
          </cell>
        </row>
        <row r="327">
          <cell r="A327" t="str">
            <v>4530</v>
          </cell>
          <cell r="B327" t="str">
            <v>4530</v>
          </cell>
          <cell r="C327" t="str">
            <v>Instituto Superior de Tecnologias Avançadas de Lisboa</v>
          </cell>
        </row>
        <row r="328">
          <cell r="A328" t="str">
            <v>4531</v>
          </cell>
          <cell r="B328" t="str">
            <v>4531</v>
          </cell>
          <cell r="C328" t="str">
            <v>Instituto Superior de Tecnologias Avançadas de Lisboa (Porto)</v>
          </cell>
        </row>
        <row r="329">
          <cell r="A329" t="str">
            <v>4560</v>
          </cell>
          <cell r="B329" t="str">
            <v>4350</v>
          </cell>
          <cell r="C329" t="str">
            <v>Instituto de Arte, Design e Empresa - Universitário</v>
          </cell>
        </row>
        <row r="330">
          <cell r="A330" t="str">
            <v>4570</v>
          </cell>
          <cell r="B330" t="str">
            <v>4570</v>
          </cell>
          <cell r="C330" t="str">
            <v>ISLA - Instituto Politécnico de Gestão e Tecnologia</v>
          </cell>
        </row>
        <row r="331">
          <cell r="A331" t="str">
            <v>4571</v>
          </cell>
          <cell r="B331" t="str">
            <v>4570</v>
          </cell>
          <cell r="C331" t="str">
            <v>Escola Superior de Gestão</v>
          </cell>
        </row>
        <row r="332">
          <cell r="A332" t="str">
            <v>4572</v>
          </cell>
          <cell r="B332" t="str">
            <v>4570</v>
          </cell>
          <cell r="C332" t="str">
            <v>Escola Superior de Tecnologia</v>
          </cell>
        </row>
        <row r="333">
          <cell r="A333" t="str">
            <v>4580</v>
          </cell>
          <cell r="B333" t="str">
            <v>4580</v>
          </cell>
          <cell r="C333" t="str">
            <v>Instituto Politécnico da Maia</v>
          </cell>
        </row>
        <row r="334">
          <cell r="A334" t="str">
            <v>4581</v>
          </cell>
          <cell r="B334" t="str">
            <v>4580</v>
          </cell>
          <cell r="C334" t="str">
            <v>Escola Superior de Ciências Sociais, Educação e Desporto</v>
          </cell>
        </row>
        <row r="335">
          <cell r="A335" t="str">
            <v>4582</v>
          </cell>
          <cell r="B335" t="str">
            <v>4580</v>
          </cell>
          <cell r="C335" t="str">
            <v>Escola Superior de Tecnologia e Gestão</v>
          </cell>
        </row>
        <row r="336">
          <cell r="A336" t="str">
            <v>4590</v>
          </cell>
          <cell r="B336" t="str">
            <v>4590</v>
          </cell>
          <cell r="C336" t="str">
            <v>Escola Superior de Saúde Atlântica</v>
          </cell>
        </row>
        <row r="337">
          <cell r="A337" t="str">
            <v>4600</v>
          </cell>
          <cell r="B337" t="str">
            <v>4600</v>
          </cell>
          <cell r="C337" t="str">
            <v>Instituto Politécnico Jean Piaget do Sul</v>
          </cell>
        </row>
        <row r="338">
          <cell r="A338" t="str">
            <v>4601</v>
          </cell>
          <cell r="B338" t="str">
            <v>4600</v>
          </cell>
          <cell r="C338" t="str">
            <v>Escola Superior de Educação Jean Piaget de Almada</v>
          </cell>
        </row>
        <row r="339">
          <cell r="A339" t="str">
            <v>4602</v>
          </cell>
          <cell r="B339" t="str">
            <v>4600</v>
          </cell>
          <cell r="C339" t="str">
            <v>Escola Superior de Tecnologia e Gestão Jean Piaget</v>
          </cell>
        </row>
        <row r="340">
          <cell r="A340" t="str">
            <v>4603</v>
          </cell>
          <cell r="B340" t="str">
            <v>4600</v>
          </cell>
          <cell r="C340" t="str">
            <v>Escola Superior de Saúde Jean Piaget do Algarve</v>
          </cell>
        </row>
        <row r="341">
          <cell r="A341" t="str">
            <v>4610</v>
          </cell>
          <cell r="B341" t="str">
            <v>4610</v>
          </cell>
          <cell r="C341" t="str">
            <v>Instituto Politécnico da Lusofonia</v>
          </cell>
        </row>
        <row r="342">
          <cell r="A342" t="str">
            <v>4611</v>
          </cell>
          <cell r="B342" t="str">
            <v>4610</v>
          </cell>
          <cell r="C342" t="str">
            <v>Escola Superior de Comunicação, Inovação e Artes</v>
          </cell>
        </row>
        <row r="343">
          <cell r="A343" t="str">
            <v>4612</v>
          </cell>
          <cell r="B343" t="str">
            <v>4610</v>
          </cell>
          <cell r="C343" t="str">
            <v>Escola Superior de Ciências da Administração</v>
          </cell>
        </row>
        <row r="344">
          <cell r="A344" t="str">
            <v>4613</v>
          </cell>
          <cell r="B344" t="str">
            <v>4610</v>
          </cell>
          <cell r="C344" t="str">
            <v>Escola Superior de Engenharia e Tecnologias</v>
          </cell>
        </row>
        <row r="345">
          <cell r="A345" t="str">
            <v>4614</v>
          </cell>
          <cell r="B345" t="str">
            <v>4610</v>
          </cell>
          <cell r="C345" t="str">
            <v>Escola Superior de Saúde Ribeiro Sanches</v>
          </cell>
        </row>
        <row r="346">
          <cell r="A346" t="str">
            <v>5302</v>
          </cell>
          <cell r="B346" t="str">
            <v>0700</v>
          </cell>
          <cell r="C346" t="str">
            <v>Faculdade de Belas-Artes</v>
          </cell>
        </row>
        <row r="347">
          <cell r="A347" t="str">
            <v>5402</v>
          </cell>
          <cell r="B347" t="str">
            <v>1100</v>
          </cell>
          <cell r="C347" t="str">
            <v>Faculdade de Belas-Artes</v>
          </cell>
        </row>
        <row r="348">
          <cell r="A348" t="str">
            <v>6600</v>
          </cell>
          <cell r="B348" t="str">
            <v>0700</v>
          </cell>
          <cell r="C348" t="str">
            <v>Faculdade de Medicina Dentária</v>
          </cell>
        </row>
        <row r="349">
          <cell r="A349" t="str">
            <v>6800</v>
          </cell>
          <cell r="B349" t="str">
            <v>6800</v>
          </cell>
          <cell r="C349" t="str">
            <v>ISCTE - Instituto Universitário de Lisboa</v>
          </cell>
        </row>
        <row r="350">
          <cell r="A350" t="str">
            <v>7001</v>
          </cell>
          <cell r="B350" t="str">
            <v>7001</v>
          </cell>
          <cell r="C350" t="str">
            <v>Escola Superior de Enfermagem de Coimbra</v>
          </cell>
        </row>
        <row r="351">
          <cell r="A351" t="str">
            <v>7002</v>
          </cell>
          <cell r="B351" t="str">
            <v>7002</v>
          </cell>
          <cell r="C351" t="str">
            <v>Escola Superior de Enfermagem de Lisboa</v>
          </cell>
        </row>
        <row r="352">
          <cell r="A352" t="str">
            <v>7003</v>
          </cell>
          <cell r="B352" t="str">
            <v>7003</v>
          </cell>
          <cell r="C352" t="str">
            <v>Escola Superior de Enfermagem do Porto</v>
          </cell>
        </row>
        <row r="353">
          <cell r="A353" t="str">
            <v>7005</v>
          </cell>
          <cell r="B353" t="str">
            <v>3020</v>
          </cell>
          <cell r="C353" t="str">
            <v>Escola Superior de Saúde</v>
          </cell>
        </row>
        <row r="354">
          <cell r="A354" t="str">
            <v>7010</v>
          </cell>
          <cell r="B354" t="str">
            <v>1000</v>
          </cell>
          <cell r="C354" t="str">
            <v>Escola Superior de Enfermagem</v>
          </cell>
        </row>
        <row r="355">
          <cell r="A355" t="str">
            <v>7015</v>
          </cell>
          <cell r="B355" t="str">
            <v>3040</v>
          </cell>
          <cell r="C355" t="str">
            <v>Escola Superior de Saúde de Bragança</v>
          </cell>
        </row>
        <row r="356">
          <cell r="A356" t="str">
            <v>7020</v>
          </cell>
          <cell r="B356" t="str">
            <v>3050</v>
          </cell>
          <cell r="C356" t="str">
            <v>Escola Superior de Saúde Dr. Lopes Dias</v>
          </cell>
        </row>
        <row r="357">
          <cell r="A357" t="str">
            <v>7030</v>
          </cell>
          <cell r="B357" t="str">
            <v>0600</v>
          </cell>
          <cell r="C357" t="str">
            <v>Escola Superior de Enfermagem de São João de Deus</v>
          </cell>
        </row>
        <row r="358">
          <cell r="A358" t="str">
            <v>7035</v>
          </cell>
          <cell r="B358" t="str">
            <v>0200</v>
          </cell>
          <cell r="C358" t="str">
            <v>Escola Superior de Saúde</v>
          </cell>
        </row>
        <row r="359">
          <cell r="A359" t="str">
            <v>7040</v>
          </cell>
          <cell r="B359" t="str">
            <v>3090</v>
          </cell>
          <cell r="C359" t="str">
            <v>Escola Superior de Saúde da Guarda</v>
          </cell>
        </row>
        <row r="360">
          <cell r="A360" t="str">
            <v>7045</v>
          </cell>
          <cell r="B360" t="str">
            <v>3100</v>
          </cell>
          <cell r="C360" t="str">
            <v>Escola Superior de Saúde</v>
          </cell>
        </row>
        <row r="361">
          <cell r="A361" t="str">
            <v>7055</v>
          </cell>
          <cell r="B361" t="str">
            <v>3120</v>
          </cell>
          <cell r="C361" t="str">
            <v>Escola Superior de Saúde</v>
          </cell>
        </row>
        <row r="362">
          <cell r="A362" t="str">
            <v>7065</v>
          </cell>
          <cell r="B362" t="str">
            <v>3140</v>
          </cell>
          <cell r="C362" t="str">
            <v>Escola Superior de Saúde de Santarém</v>
          </cell>
        </row>
        <row r="363">
          <cell r="A363" t="str">
            <v>7075</v>
          </cell>
          <cell r="B363" t="str">
            <v>3160</v>
          </cell>
          <cell r="C363" t="str">
            <v>Escola Superior de Saúde</v>
          </cell>
        </row>
        <row r="364">
          <cell r="A364" t="str">
            <v>7080</v>
          </cell>
          <cell r="B364" t="str">
            <v>1200</v>
          </cell>
          <cell r="C364" t="str">
            <v>Escola Superior de Saúde</v>
          </cell>
        </row>
        <row r="365">
          <cell r="A365" t="str">
            <v>7085</v>
          </cell>
          <cell r="B365" t="str">
            <v>3180</v>
          </cell>
          <cell r="C365" t="str">
            <v>Escola Superior de Saúde de Viseu</v>
          </cell>
        </row>
        <row r="366">
          <cell r="A366" t="str">
            <v>7090</v>
          </cell>
          <cell r="B366" t="str">
            <v>0100</v>
          </cell>
          <cell r="C366" t="str">
            <v>Escola Superior de Enfermagem de Angra do Heroísmo</v>
          </cell>
        </row>
        <row r="367">
          <cell r="A367" t="str">
            <v>7091</v>
          </cell>
          <cell r="B367" t="str">
            <v>0100</v>
          </cell>
          <cell r="C367" t="str">
            <v>Escola Superior de Enfermagem de Ponta Delgada</v>
          </cell>
        </row>
        <row r="368">
          <cell r="A368" t="str">
            <v>7092</v>
          </cell>
          <cell r="B368" t="str">
            <v>0100</v>
          </cell>
          <cell r="C368" t="str">
            <v>Escola Superior de Saúde - Angra do Heroísmo</v>
          </cell>
        </row>
        <row r="369">
          <cell r="A369" t="str">
            <v>7093</v>
          </cell>
          <cell r="B369" t="str">
            <v>0100</v>
          </cell>
          <cell r="C369" t="str">
            <v>Escola Superior de Saúde - Ponta Delgada</v>
          </cell>
        </row>
        <row r="370">
          <cell r="A370" t="str">
            <v>7095</v>
          </cell>
          <cell r="B370" t="str">
            <v>1300</v>
          </cell>
          <cell r="C370" t="str">
            <v>Escola Superior de Enfermagem da Madeira</v>
          </cell>
        </row>
        <row r="371">
          <cell r="A371" t="str">
            <v>7096</v>
          </cell>
          <cell r="B371" t="str">
            <v>0100</v>
          </cell>
          <cell r="C371" t="str">
            <v>Escola Superior de Tecnologias - Angra do Heroísmo</v>
          </cell>
        </row>
        <row r="372">
          <cell r="A372" t="str">
            <v>7097</v>
          </cell>
          <cell r="B372" t="str">
            <v>0100</v>
          </cell>
          <cell r="C372" t="str">
            <v>Escola Superior de Tecnologias - Ponta Delgada</v>
          </cell>
        </row>
        <row r="373">
          <cell r="A373" t="str">
            <v>7105</v>
          </cell>
          <cell r="B373" t="str">
            <v>7105</v>
          </cell>
          <cell r="C373" t="str">
            <v>Escola Superior Náutica Infante D. Henrique</v>
          </cell>
        </row>
        <row r="374">
          <cell r="A374" t="str">
            <v>7110</v>
          </cell>
          <cell r="B374" t="str">
            <v>7110</v>
          </cell>
          <cell r="C374" t="str">
            <v>Escola Superior de Hotelaria e Turismo do Estoril</v>
          </cell>
        </row>
        <row r="375">
          <cell r="A375" t="str">
            <v>7210</v>
          </cell>
          <cell r="B375" t="str">
            <v>3060</v>
          </cell>
          <cell r="C375" t="str">
            <v>Escola Superior de Tecnologia da Saúde de Coimbra</v>
          </cell>
        </row>
        <row r="376">
          <cell r="A376" t="str">
            <v>7220</v>
          </cell>
          <cell r="B376" t="str">
            <v>3110</v>
          </cell>
          <cell r="C376" t="str">
            <v>Escola Superior de Tecnologia da Saúde de Lisboa</v>
          </cell>
        </row>
        <row r="377">
          <cell r="A377" t="str">
            <v>7230</v>
          </cell>
          <cell r="B377" t="str">
            <v>3130</v>
          </cell>
          <cell r="C377" t="str">
            <v>Escola Superior de Saúde</v>
          </cell>
        </row>
        <row r="378">
          <cell r="A378" t="str">
            <v>7500</v>
          </cell>
          <cell r="B378" t="str">
            <v>7500</v>
          </cell>
          <cell r="C378" t="str">
            <v>Academia da Força Aérea</v>
          </cell>
        </row>
        <row r="379">
          <cell r="A379" t="str">
            <v>7505</v>
          </cell>
          <cell r="B379" t="str">
            <v>7500</v>
          </cell>
          <cell r="C379" t="str">
            <v>Academia da Força Aérea - unidade orgânica de ensino politécnico</v>
          </cell>
        </row>
        <row r="380">
          <cell r="A380" t="str">
            <v>7510</v>
          </cell>
          <cell r="B380" t="str">
            <v>7510</v>
          </cell>
          <cell r="C380" t="str">
            <v>Academia Militar</v>
          </cell>
        </row>
        <row r="381">
          <cell r="A381" t="str">
            <v>7520</v>
          </cell>
          <cell r="B381" t="str">
            <v>7520</v>
          </cell>
          <cell r="C381" t="str">
            <v>Escola Naval</v>
          </cell>
        </row>
        <row r="382">
          <cell r="A382" t="str">
            <v>7525</v>
          </cell>
          <cell r="B382" t="str">
            <v>7520</v>
          </cell>
          <cell r="C382" t="str">
            <v>Escola Naval - unidade orgânica de ensino politécnico</v>
          </cell>
        </row>
        <row r="383">
          <cell r="A383" t="str">
            <v>7530</v>
          </cell>
          <cell r="B383" t="str">
            <v>7530</v>
          </cell>
          <cell r="C383" t="str">
            <v>Instituto Superior de Ciências Policiais e Segurança Interna</v>
          </cell>
        </row>
        <row r="384">
          <cell r="A384" t="str">
            <v>7540</v>
          </cell>
          <cell r="B384" t="str">
            <v>7540</v>
          </cell>
          <cell r="C384" t="str">
            <v>Escola do Serviço de Saúde Militar</v>
          </cell>
        </row>
        <row r="385">
          <cell r="A385" t="str">
            <v>7710</v>
          </cell>
          <cell r="B385" t="str">
            <v>7710</v>
          </cell>
          <cell r="C385" t="str">
            <v>Instituto Universitário Militar - Escola Naval</v>
          </cell>
        </row>
        <row r="386">
          <cell r="A386" t="str">
            <v>7711</v>
          </cell>
          <cell r="B386" t="str">
            <v>7711</v>
          </cell>
          <cell r="C386" t="str">
            <v>Instituto Universitário Militar - Academia Militar</v>
          </cell>
        </row>
        <row r="387">
          <cell r="A387" t="str">
            <v>7712</v>
          </cell>
          <cell r="B387" t="str">
            <v>7712</v>
          </cell>
          <cell r="C387" t="str">
            <v>Instituto Universitário Militar - Academia da Força Aérea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workbookViewId="0">
      <selection activeCell="H83" sqref="H83"/>
    </sheetView>
  </sheetViews>
  <sheetFormatPr defaultRowHeight="11.25" x14ac:dyDescent="0.2"/>
  <cols>
    <col min="1" max="1" width="6.140625" style="2" customWidth="1"/>
    <col min="2" max="2" width="55.7109375" style="2" bestFit="1" customWidth="1"/>
    <col min="3" max="3" width="8.42578125" style="2" bestFit="1" customWidth="1"/>
    <col min="4" max="16384" width="9.140625" style="2"/>
  </cols>
  <sheetData>
    <row r="1" spans="1:4" ht="15" x14ac:dyDescent="0.25">
      <c r="A1" s="15" t="s">
        <v>160</v>
      </c>
      <c r="B1" s="15"/>
      <c r="C1" s="15"/>
      <c r="D1" s="15"/>
    </row>
    <row r="2" spans="1:4" ht="15" x14ac:dyDescent="0.25">
      <c r="A2" s="13" t="s">
        <v>159</v>
      </c>
      <c r="B2" s="14"/>
    </row>
    <row r="3" spans="1:4" ht="15" x14ac:dyDescent="0.25">
      <c r="A3" s="13"/>
      <c r="B3" s="14"/>
    </row>
    <row r="4" spans="1:4" x14ac:dyDescent="0.2">
      <c r="A4" s="9" t="s">
        <v>154</v>
      </c>
      <c r="B4" s="9" t="s">
        <v>155</v>
      </c>
      <c r="C4" s="9" t="s">
        <v>156</v>
      </c>
    </row>
    <row r="5" spans="1:4" x14ac:dyDescent="0.2">
      <c r="A5" s="6" t="s">
        <v>157</v>
      </c>
      <c r="B5" s="7"/>
      <c r="C5" s="8">
        <v>4548</v>
      </c>
    </row>
    <row r="6" spans="1:4" x14ac:dyDescent="0.2">
      <c r="A6" s="10" t="s">
        <v>0</v>
      </c>
      <c r="B6" s="10" t="str">
        <f>VLOOKUP(A6,[1]IES!$A:$C,3,FALSE)</f>
        <v>Universidade dos Açores</v>
      </c>
      <c r="C6" s="11">
        <v>19</v>
      </c>
    </row>
    <row r="7" spans="1:4" x14ac:dyDescent="0.2">
      <c r="A7" s="10" t="s">
        <v>1</v>
      </c>
      <c r="B7" s="10" t="str">
        <f>VLOOKUP(A7,[1]IES!$A:$C,3,FALSE)</f>
        <v>Universidade do Algarve</v>
      </c>
      <c r="C7" s="11">
        <v>294</v>
      </c>
    </row>
    <row r="8" spans="1:4" x14ac:dyDescent="0.2">
      <c r="A8" s="10" t="s">
        <v>2</v>
      </c>
      <c r="B8" s="10" t="str">
        <f>VLOOKUP(A8,[1]IES!$A:$C,3,FALSE)</f>
        <v>Universidade de Aveiro</v>
      </c>
      <c r="C8" s="11">
        <v>182</v>
      </c>
    </row>
    <row r="9" spans="1:4" x14ac:dyDescent="0.2">
      <c r="A9" s="10" t="s">
        <v>3</v>
      </c>
      <c r="B9" s="10" t="str">
        <f>VLOOKUP(A9,[1]IES!$A:$C,3,FALSE)</f>
        <v>Universidade da Beira Interior</v>
      </c>
      <c r="C9" s="11">
        <v>220</v>
      </c>
    </row>
    <row r="10" spans="1:4" x14ac:dyDescent="0.2">
      <c r="A10" s="10" t="s">
        <v>117</v>
      </c>
      <c r="B10" s="10" t="str">
        <f>VLOOKUP(A10,[1]IES!$A:$C,3,FALSE)</f>
        <v>Universidade de Coimbra</v>
      </c>
      <c r="C10" s="11">
        <v>251</v>
      </c>
    </row>
    <row r="11" spans="1:4" x14ac:dyDescent="0.2">
      <c r="A11" s="10" t="s">
        <v>4</v>
      </c>
      <c r="B11" s="10" t="str">
        <f>VLOOKUP(A11,[1]IES!$A:$C,3,FALSE)</f>
        <v>Universidade de Évora</v>
      </c>
      <c r="C11" s="11">
        <v>228</v>
      </c>
    </row>
    <row r="12" spans="1:4" x14ac:dyDescent="0.2">
      <c r="A12" s="10" t="s">
        <v>5</v>
      </c>
      <c r="B12" s="10" t="str">
        <f>VLOOKUP(A12,[1]IES!$A:$C,3,FALSE)</f>
        <v>Universidade Nova de Lisboa</v>
      </c>
      <c r="C12" s="11">
        <v>70</v>
      </c>
    </row>
    <row r="13" spans="1:4" x14ac:dyDescent="0.2">
      <c r="A13" s="10" t="s">
        <v>6</v>
      </c>
      <c r="B13" s="10" t="str">
        <f>VLOOKUP(A13,[1]IES!$A:$C,3,FALSE)</f>
        <v>Universidade do Minho</v>
      </c>
      <c r="C13" s="11">
        <v>134</v>
      </c>
    </row>
    <row r="14" spans="1:4" x14ac:dyDescent="0.2">
      <c r="A14" s="10" t="s">
        <v>7</v>
      </c>
      <c r="B14" s="10" t="str">
        <f>VLOOKUP(A14,[1]IES!$A:$C,3,FALSE)</f>
        <v>Universidade do Porto</v>
      </c>
      <c r="C14" s="11">
        <v>595</v>
      </c>
    </row>
    <row r="15" spans="1:4" x14ac:dyDescent="0.2">
      <c r="A15" s="10" t="s">
        <v>8</v>
      </c>
      <c r="B15" s="10" t="str">
        <f>VLOOKUP(A15,[1]IES!$A:$C,3,FALSE)</f>
        <v>Universidade de Trás-os-Montes e Alto Douro</v>
      </c>
      <c r="C15" s="11">
        <v>36</v>
      </c>
    </row>
    <row r="16" spans="1:4" x14ac:dyDescent="0.2">
      <c r="A16" s="10" t="s">
        <v>120</v>
      </c>
      <c r="B16" s="10" t="str">
        <f>VLOOKUP(A16,[1]IES!$A:$C,3,FALSE)</f>
        <v>Universidade da Madeira</v>
      </c>
      <c r="C16" s="11">
        <v>6</v>
      </c>
    </row>
    <row r="17" spans="1:3" x14ac:dyDescent="0.2">
      <c r="A17" s="10" t="s">
        <v>9</v>
      </c>
      <c r="B17" s="10" t="str">
        <f>VLOOKUP(A17,[1]IES!$A:$C,3,FALSE)</f>
        <v>Universidade de Lisboa</v>
      </c>
      <c r="C17" s="11">
        <v>263</v>
      </c>
    </row>
    <row r="18" spans="1:3" x14ac:dyDescent="0.2">
      <c r="A18" s="10" t="s">
        <v>17</v>
      </c>
      <c r="B18" s="10" t="str">
        <f>VLOOKUP(A18,[1]IES!$A:$C,3,FALSE)</f>
        <v>Instituto Politécnico de Beja</v>
      </c>
      <c r="C18" s="11">
        <v>102</v>
      </c>
    </row>
    <row r="19" spans="1:3" x14ac:dyDescent="0.2">
      <c r="A19" s="10" t="s">
        <v>18</v>
      </c>
      <c r="B19" s="10" t="str">
        <f>VLOOKUP(A19,[1]IES!$A:$C,3,FALSE)</f>
        <v>Instituto Politécnico do Cávado e do Ave</v>
      </c>
      <c r="C19" s="11">
        <v>57</v>
      </c>
    </row>
    <row r="20" spans="1:3" x14ac:dyDescent="0.2">
      <c r="A20" s="10" t="s">
        <v>19</v>
      </c>
      <c r="B20" s="10" t="str">
        <f>VLOOKUP(A20,[1]IES!$A:$C,3,FALSE)</f>
        <v>Instituto Politécnico de Bragança</v>
      </c>
      <c r="C20" s="11">
        <v>467</v>
      </c>
    </row>
    <row r="21" spans="1:3" x14ac:dyDescent="0.2">
      <c r="A21" s="10" t="s">
        <v>20</v>
      </c>
      <c r="B21" s="10" t="str">
        <f>VLOOKUP(A21,[1]IES!$A:$C,3,FALSE)</f>
        <v>Instituto Politécnico de Castelo Branco</v>
      </c>
      <c r="C21" s="11">
        <v>325</v>
      </c>
    </row>
    <row r="22" spans="1:3" x14ac:dyDescent="0.2">
      <c r="A22" s="10" t="s">
        <v>21</v>
      </c>
      <c r="B22" s="10" t="str">
        <f>VLOOKUP(A22,[1]IES!$A:$C,3,FALSE)</f>
        <v>Instituto Politécnico de Coimbra</v>
      </c>
      <c r="C22" s="11">
        <v>79</v>
      </c>
    </row>
    <row r="23" spans="1:3" x14ac:dyDescent="0.2">
      <c r="A23" s="10" t="s">
        <v>22</v>
      </c>
      <c r="B23" s="10" t="str">
        <f>VLOOKUP(A23,[1]IES!$A:$C,3,FALSE)</f>
        <v>Instituto Politécnico da Guarda</v>
      </c>
      <c r="C23" s="11">
        <v>336</v>
      </c>
    </row>
    <row r="24" spans="1:3" x14ac:dyDescent="0.2">
      <c r="A24" s="10" t="s">
        <v>23</v>
      </c>
      <c r="B24" s="10" t="str">
        <f>VLOOKUP(A24,[1]IES!$A:$C,3,FALSE)</f>
        <v>Instituto Politécnico de Leiria</v>
      </c>
      <c r="C24" s="11">
        <v>146</v>
      </c>
    </row>
    <row r="25" spans="1:3" x14ac:dyDescent="0.2">
      <c r="A25" s="10" t="s">
        <v>24</v>
      </c>
      <c r="B25" s="10" t="str">
        <f>VLOOKUP(A25,[1]IES!$A:$C,3,FALSE)</f>
        <v>Instituto Politécnico de Lisboa</v>
      </c>
      <c r="C25" s="11">
        <v>27</v>
      </c>
    </row>
    <row r="26" spans="1:3" x14ac:dyDescent="0.2">
      <c r="A26" s="10" t="s">
        <v>25</v>
      </c>
      <c r="B26" s="10" t="str">
        <f>VLOOKUP(A26,[1]IES!$A:$C,3,FALSE)</f>
        <v>Instituto Politécnico de Portalegre</v>
      </c>
      <c r="C26" s="11">
        <v>51</v>
      </c>
    </row>
    <row r="27" spans="1:3" x14ac:dyDescent="0.2">
      <c r="A27" s="10" t="s">
        <v>26</v>
      </c>
      <c r="B27" s="10" t="str">
        <f>VLOOKUP(A27,[1]IES!$A:$C,3,FALSE)</f>
        <v>Instituto Politécnico do Porto</v>
      </c>
      <c r="C27" s="11">
        <v>132</v>
      </c>
    </row>
    <row r="28" spans="1:3" x14ac:dyDescent="0.2">
      <c r="A28" s="10" t="s">
        <v>27</v>
      </c>
      <c r="B28" s="10" t="str">
        <f>VLOOKUP(A28,[1]IES!$A:$C,3,FALSE)</f>
        <v>Instituto Politécnico de Santarém</v>
      </c>
      <c r="C28" s="11">
        <v>74</v>
      </c>
    </row>
    <row r="29" spans="1:3" x14ac:dyDescent="0.2">
      <c r="A29" s="10" t="s">
        <v>28</v>
      </c>
      <c r="B29" s="10" t="str">
        <f>VLOOKUP(A29,[1]IES!$A:$C,3,FALSE)</f>
        <v>Instituto Politécnico de Setúbal</v>
      </c>
      <c r="C29" s="11">
        <v>48</v>
      </c>
    </row>
    <row r="30" spans="1:3" x14ac:dyDescent="0.2">
      <c r="A30" s="10" t="s">
        <v>29</v>
      </c>
      <c r="B30" s="10" t="str">
        <f>VLOOKUP(A30,[1]IES!$A:$C,3,FALSE)</f>
        <v>Instituto Politécnico de Viana do Castelo</v>
      </c>
      <c r="C30" s="11">
        <v>89</v>
      </c>
    </row>
    <row r="31" spans="1:3" x14ac:dyDescent="0.2">
      <c r="A31" s="10" t="s">
        <v>30</v>
      </c>
      <c r="B31" s="10" t="str">
        <f>VLOOKUP(A31,[1]IES!$A:$C,3,FALSE)</f>
        <v>Instituto Politécnico de Viseu</v>
      </c>
      <c r="C31" s="11">
        <v>146</v>
      </c>
    </row>
    <row r="32" spans="1:3" x14ac:dyDescent="0.2">
      <c r="A32" s="10" t="s">
        <v>31</v>
      </c>
      <c r="B32" s="10" t="str">
        <f>VLOOKUP(A32,[1]IES!$A:$C,3,FALSE)</f>
        <v>Instituto Politécnico de Tomar</v>
      </c>
      <c r="C32" s="11">
        <v>131</v>
      </c>
    </row>
    <row r="33" spans="1:3" x14ac:dyDescent="0.2">
      <c r="A33" s="10" t="s">
        <v>70</v>
      </c>
      <c r="B33" s="10" t="str">
        <f>VLOOKUP(A33,[1]IES!$A:$C,3,FALSE)</f>
        <v>ISCTE - Instituto Universitário de Lisboa</v>
      </c>
      <c r="C33" s="11">
        <v>26</v>
      </c>
    </row>
    <row r="34" spans="1:3" x14ac:dyDescent="0.2">
      <c r="A34" s="10" t="s">
        <v>71</v>
      </c>
      <c r="B34" s="10" t="str">
        <f>VLOOKUP(A34,[1]IES!$A:$C,3,FALSE)</f>
        <v>Escola Superior de Enfermagem de Coimbra</v>
      </c>
      <c r="C34" s="11">
        <v>2</v>
      </c>
    </row>
    <row r="35" spans="1:3" x14ac:dyDescent="0.2">
      <c r="A35" s="10" t="s">
        <v>72</v>
      </c>
      <c r="B35" s="10" t="str">
        <f>VLOOKUP(A35,[1]IES!$A:$C,3,FALSE)</f>
        <v>Escola Superior Náutica Infante D. Henrique</v>
      </c>
      <c r="C35" s="11">
        <v>12</v>
      </c>
    </row>
    <row r="36" spans="1:3" x14ac:dyDescent="0.2">
      <c r="A36" s="6" t="s">
        <v>158</v>
      </c>
      <c r="B36" s="7"/>
      <c r="C36" s="8">
        <v>417</v>
      </c>
    </row>
    <row r="37" spans="1:3" x14ac:dyDescent="0.2">
      <c r="A37" s="10" t="s">
        <v>10</v>
      </c>
      <c r="B37" s="10" t="str">
        <f>VLOOKUP(A37,[1]IES!$A:$C,3,FALSE)</f>
        <v>Universidade Autónoma de Lisboa Luís de Camões</v>
      </c>
      <c r="C37" s="11">
        <v>79</v>
      </c>
    </row>
    <row r="38" spans="1:3" x14ac:dyDescent="0.2">
      <c r="A38" s="10" t="s">
        <v>11</v>
      </c>
      <c r="B38" s="10" t="str">
        <f>VLOOKUP(A38,[1]IES!$A:$C,3,FALSE)</f>
        <v>Universidade Lusíada</v>
      </c>
      <c r="C38" s="11">
        <v>16</v>
      </c>
    </row>
    <row r="39" spans="1:3" x14ac:dyDescent="0.2">
      <c r="A39" s="10" t="s">
        <v>12</v>
      </c>
      <c r="B39" s="10" t="str">
        <f>VLOOKUP(A39,[1]IES!$A:$C,3,FALSE)</f>
        <v>Universidade Lusíada - Norte - Porto</v>
      </c>
      <c r="C39" s="11">
        <v>5</v>
      </c>
    </row>
    <row r="40" spans="1:3" x14ac:dyDescent="0.2">
      <c r="A40" s="10" t="s">
        <v>13</v>
      </c>
      <c r="B40" s="10" t="str">
        <f>VLOOKUP(A40,[1]IES!$A:$C,3,FALSE)</f>
        <v>Universidade Portucalense Infante D. Henrique</v>
      </c>
      <c r="C40" s="11">
        <v>31</v>
      </c>
    </row>
    <row r="41" spans="1:3" x14ac:dyDescent="0.2">
      <c r="A41" s="10" t="s">
        <v>14</v>
      </c>
      <c r="B41" s="10" t="str">
        <f>VLOOKUP(A41,[1]IES!$A:$C,3,FALSE)</f>
        <v>Atlântica - Esc. Univ. de Ciências Empresariais, Saúde, Tecnologias e Engenharia</v>
      </c>
      <c r="C41" s="11">
        <v>1</v>
      </c>
    </row>
    <row r="42" spans="1:3" x14ac:dyDescent="0.2">
      <c r="A42" s="10" t="s">
        <v>15</v>
      </c>
      <c r="B42" s="10" t="str">
        <f>VLOOKUP(A42,[1]IES!$A:$C,3,FALSE)</f>
        <v>Universidade Fernando Pessoa</v>
      </c>
      <c r="C42" s="11">
        <v>18</v>
      </c>
    </row>
    <row r="43" spans="1:3" x14ac:dyDescent="0.2">
      <c r="A43" s="10" t="s">
        <v>16</v>
      </c>
      <c r="B43" s="10" t="str">
        <f>VLOOKUP(A43,[1]IES!$A:$C,3,FALSE)</f>
        <v>Universidade Lusófona de Humanidades e Tecnologias</v>
      </c>
      <c r="C43" s="11">
        <v>207</v>
      </c>
    </row>
    <row r="44" spans="1:3" x14ac:dyDescent="0.2">
      <c r="A44" s="10" t="s">
        <v>32</v>
      </c>
      <c r="B44" s="10" t="str">
        <f>VLOOKUP(A44,[1]IES!$A:$C,3,FALSE)</f>
        <v>Escola Superior Artística do Porto</v>
      </c>
      <c r="C44" s="11">
        <v>3</v>
      </c>
    </row>
    <row r="45" spans="1:3" x14ac:dyDescent="0.2">
      <c r="A45" s="10" t="s">
        <v>33</v>
      </c>
      <c r="B45" s="10" t="str">
        <f>VLOOKUP(A45,[1]IES!$A:$C,3,FALSE)</f>
        <v>Escola Superior Gallaecia</v>
      </c>
      <c r="C45" s="11">
        <v>1</v>
      </c>
    </row>
    <row r="46" spans="1:3" x14ac:dyDescent="0.2">
      <c r="A46" s="10" t="s">
        <v>34</v>
      </c>
      <c r="B46" s="10" t="str">
        <f>VLOOKUP(A46,[1]IES!$A:$C,3,FALSE)</f>
        <v>Universidade Lusófona do Porto</v>
      </c>
      <c r="C46" s="11">
        <v>94</v>
      </c>
    </row>
    <row r="47" spans="1:3" x14ac:dyDescent="0.2">
      <c r="A47" s="10" t="s">
        <v>35</v>
      </c>
      <c r="B47" s="10" t="str">
        <f>VLOOKUP(A47,[1]IES!$A:$C,3,FALSE)</f>
        <v>Escola Superior de Artes e Design</v>
      </c>
      <c r="C47" s="11">
        <v>7</v>
      </c>
    </row>
    <row r="48" spans="1:3" x14ac:dyDescent="0.2">
      <c r="A48" s="10" t="s">
        <v>36</v>
      </c>
      <c r="B48" s="10" t="str">
        <f>VLOOKUP(A48,[1]IES!$A:$C,3,FALSE)</f>
        <v>Escola Superior de Saúde Norte da Cruz Vermelha Portuguesa</v>
      </c>
      <c r="C48" s="11">
        <v>1</v>
      </c>
    </row>
    <row r="49" spans="1:3" x14ac:dyDescent="0.2">
      <c r="A49" s="10" t="s">
        <v>129</v>
      </c>
      <c r="B49" s="10" t="str">
        <f>VLOOKUP(A49,[1]IES!$A:$C,3,FALSE)</f>
        <v>Escola Superior de Saúde da Cruz Vermelha Portuguesa - Lisboa</v>
      </c>
      <c r="C49" s="11">
        <v>17</v>
      </c>
    </row>
    <row r="50" spans="1:3" x14ac:dyDescent="0.2">
      <c r="A50" s="10" t="s">
        <v>37</v>
      </c>
      <c r="B50" s="10" t="str">
        <f>VLOOKUP(A50,[1]IES!$A:$C,3,FALSE)</f>
        <v>Escola Superior de Enfermagem São Francisco das Misericórdias</v>
      </c>
      <c r="C50" s="11">
        <v>2</v>
      </c>
    </row>
    <row r="51" spans="1:3" x14ac:dyDescent="0.2">
      <c r="A51" s="10" t="s">
        <v>38</v>
      </c>
      <c r="B51" s="10" t="str">
        <f>VLOOKUP(A51,[1]IES!$A:$C,3,FALSE)</f>
        <v>Escola Superior de Saúde de Santa Maria</v>
      </c>
      <c r="C51" s="11">
        <v>2</v>
      </c>
    </row>
    <row r="52" spans="1:3" x14ac:dyDescent="0.2">
      <c r="A52" s="10" t="s">
        <v>39</v>
      </c>
      <c r="B52" s="10" t="str">
        <f>VLOOKUP(A52,[1]IES!$A:$C,3,FALSE)</f>
        <v>Escola Superior de Enfermagem de São José de Cluny</v>
      </c>
      <c r="C52" s="11">
        <v>2</v>
      </c>
    </row>
    <row r="53" spans="1:3" x14ac:dyDescent="0.2">
      <c r="A53" s="10" t="s">
        <v>40</v>
      </c>
      <c r="B53" s="10" t="str">
        <f>VLOOKUP(A53,[1]IES!$A:$C,3,FALSE)</f>
        <v>Escola Superior de Saúde Jean Piaget de Vila Nova de Gaia</v>
      </c>
      <c r="C53" s="11">
        <v>11</v>
      </c>
    </row>
    <row r="54" spans="1:3" x14ac:dyDescent="0.2">
      <c r="A54" s="10" t="s">
        <v>41</v>
      </c>
      <c r="B54" s="10" t="str">
        <f>VLOOKUP(A54,[1]IES!$A:$C,3,FALSE)</f>
        <v>Escola Superior de Saúde Jean Piaget de Viseu</v>
      </c>
      <c r="C54" s="11">
        <v>8</v>
      </c>
    </row>
    <row r="55" spans="1:3" x14ac:dyDescent="0.2">
      <c r="A55" s="10" t="s">
        <v>42</v>
      </c>
      <c r="B55" s="10" t="str">
        <f>VLOOKUP(A55,[1]IES!$A:$C,3,FALSE)</f>
        <v>Escola Superior de Saúde do Alcoitão</v>
      </c>
      <c r="C55" s="11">
        <v>6</v>
      </c>
    </row>
    <row r="56" spans="1:3" x14ac:dyDescent="0.2">
      <c r="A56" s="10" t="s">
        <v>43</v>
      </c>
      <c r="B56" s="10" t="str">
        <f>VLOOKUP(A56,[1]IES!$A:$C,3,FALSE)</f>
        <v>Escola Superior de Saúde Egas Moniz</v>
      </c>
      <c r="C56" s="11">
        <v>1</v>
      </c>
    </row>
    <row r="57" spans="1:3" x14ac:dyDescent="0.2">
      <c r="A57" s="10" t="s">
        <v>44</v>
      </c>
      <c r="B57" s="10" t="str">
        <f>VLOOKUP(A57,[1]IES!$A:$C,3,FALSE)</f>
        <v>CESPU - Instituto Politécnico de Saúde do Norte</v>
      </c>
      <c r="C57" s="11">
        <v>8</v>
      </c>
    </row>
    <row r="58" spans="1:3" x14ac:dyDescent="0.2">
      <c r="A58" s="10" t="s">
        <v>45</v>
      </c>
      <c r="B58" s="10" t="str">
        <f>VLOOKUP(A58,[1]IES!$A:$C,3,FALSE)</f>
        <v>Escola Universitária Vasco da Gama</v>
      </c>
      <c r="C58" s="11">
        <v>1</v>
      </c>
    </row>
    <row r="59" spans="1:3" x14ac:dyDescent="0.2">
      <c r="A59" s="10" t="s">
        <v>46</v>
      </c>
      <c r="B59" s="10" t="str">
        <f>VLOOKUP(A59,[1]IES!$A:$C,3,FALSE)</f>
        <v>Escola Superior de Negócios Atlântico</v>
      </c>
      <c r="C59" s="11">
        <v>5</v>
      </c>
    </row>
    <row r="60" spans="1:3" x14ac:dyDescent="0.2">
      <c r="A60" s="10" t="s">
        <v>47</v>
      </c>
      <c r="B60" s="10" t="str">
        <f>VLOOKUP(A60,[1]IES!$A:$C,3,FALSE)</f>
        <v>Instituto Português de Administração de Marketing do Porto</v>
      </c>
      <c r="C60" s="11">
        <v>3</v>
      </c>
    </row>
    <row r="61" spans="1:3" x14ac:dyDescent="0.2">
      <c r="A61" s="10" t="s">
        <v>48</v>
      </c>
      <c r="B61" s="10" t="str">
        <f>VLOOKUP(A61,[1]IES!$A:$C,3,FALSE)</f>
        <v>Instituto Português de Administração de Marketing de Lisboa</v>
      </c>
      <c r="C61" s="11">
        <v>4</v>
      </c>
    </row>
    <row r="62" spans="1:3" x14ac:dyDescent="0.2">
      <c r="A62" s="10" t="s">
        <v>49</v>
      </c>
      <c r="B62" s="10" t="str">
        <f>VLOOKUP(A62,[1]IES!$A:$C,3,FALSE)</f>
        <v>Instituto Superior de Administração e Gestão</v>
      </c>
      <c r="C62" s="11">
        <v>1</v>
      </c>
    </row>
    <row r="63" spans="1:3" x14ac:dyDescent="0.2">
      <c r="A63" s="10" t="s">
        <v>50</v>
      </c>
      <c r="B63" s="10" t="str">
        <f>VLOOKUP(A63,[1]IES!$A:$C,3,FALSE)</f>
        <v>Instituto Universitário Egas Moniz</v>
      </c>
      <c r="C63" s="11">
        <v>11</v>
      </c>
    </row>
    <row r="64" spans="1:3" x14ac:dyDescent="0.2">
      <c r="A64" s="10" t="s">
        <v>51</v>
      </c>
      <c r="B64" s="10" t="str">
        <f>VLOOKUP(A64,[1]IES!$A:$C,3,FALSE)</f>
        <v>Instituto Universitário de Ciências da Saúde</v>
      </c>
      <c r="C64" s="11">
        <v>29</v>
      </c>
    </row>
    <row r="65" spans="1:3" x14ac:dyDescent="0.2">
      <c r="A65" s="10" t="s">
        <v>52</v>
      </c>
      <c r="B65" s="10" t="str">
        <f>VLOOKUP(A65,[1]IES!$A:$C,3,FALSE)</f>
        <v>Instituto Superior de Ciências da Informação e da Administração</v>
      </c>
      <c r="C65" s="11">
        <v>2</v>
      </c>
    </row>
    <row r="66" spans="1:3" x14ac:dyDescent="0.2">
      <c r="A66" s="10" t="s">
        <v>53</v>
      </c>
      <c r="B66" s="10" t="str">
        <f>VLOOKUP(A66,[1]IES!$A:$C,3,FALSE)</f>
        <v>Instituto Superior de Ciências Empresariais e do Turismo</v>
      </c>
      <c r="C66" s="11">
        <v>8</v>
      </c>
    </row>
    <row r="67" spans="1:3" x14ac:dyDescent="0.2">
      <c r="A67" s="10" t="s">
        <v>54</v>
      </c>
      <c r="B67" s="10" t="str">
        <f>VLOOKUP(A67,[1]IES!$A:$C,3,FALSE)</f>
        <v>Instituto Superior de Entre Douro e Vouga</v>
      </c>
      <c r="C67" s="11">
        <v>2</v>
      </c>
    </row>
    <row r="68" spans="1:3" x14ac:dyDescent="0.2">
      <c r="A68" s="10" t="s">
        <v>55</v>
      </c>
      <c r="B68" s="10" t="str">
        <f>VLOOKUP(A68,[1]IES!$A:$C,3,FALSE)</f>
        <v>Instituto Superior D. Dinis</v>
      </c>
      <c r="C68" s="11">
        <v>1</v>
      </c>
    </row>
    <row r="69" spans="1:3" x14ac:dyDescent="0.2">
      <c r="A69" s="10" t="s">
        <v>56</v>
      </c>
      <c r="B69" s="10" t="str">
        <f>VLOOKUP(A69,[1]IES!$A:$C,3,FALSE)</f>
        <v>ISEC Lisboa - Instituto Superior de Educação e Ciências</v>
      </c>
      <c r="C69" s="11">
        <v>31</v>
      </c>
    </row>
    <row r="70" spans="1:3" x14ac:dyDescent="0.2">
      <c r="A70" s="10" t="s">
        <v>57</v>
      </c>
      <c r="B70" s="10" t="str">
        <f>VLOOKUP(A70,[1]IES!$A:$C,3,FALSE)</f>
        <v>Instituto Superior de Gestão</v>
      </c>
      <c r="C70" s="11">
        <v>6</v>
      </c>
    </row>
    <row r="71" spans="1:3" x14ac:dyDescent="0.2">
      <c r="A71" s="10" t="s">
        <v>58</v>
      </c>
      <c r="B71" s="10" t="str">
        <f>VLOOKUP(A71,[1]IES!$A:$C,3,FALSE)</f>
        <v>Instituto Superior de Estudos Interculturais e Transdisciplinares de Almada</v>
      </c>
      <c r="C71" s="11">
        <v>18</v>
      </c>
    </row>
    <row r="72" spans="1:3" x14ac:dyDescent="0.2">
      <c r="A72" s="10" t="s">
        <v>59</v>
      </c>
      <c r="B72" s="10" t="str">
        <f>VLOOKUP(A72,[1]IES!$A:$C,3,FALSE)</f>
        <v>Instituto Superior de Estudos Interculturais e Transdisciplinares de Viseu</v>
      </c>
      <c r="C72" s="11">
        <v>2</v>
      </c>
    </row>
    <row r="73" spans="1:3" x14ac:dyDescent="0.2">
      <c r="A73" s="10" t="s">
        <v>73</v>
      </c>
      <c r="B73" s="10" t="str">
        <f>VLOOKUP(A73,[1]IES!$A:$C,3,FALSE)</f>
        <v>Universidade Europeia</v>
      </c>
      <c r="C73" s="11">
        <v>92</v>
      </c>
    </row>
    <row r="74" spans="1:3" x14ac:dyDescent="0.2">
      <c r="A74" s="10" t="s">
        <v>60</v>
      </c>
      <c r="B74" s="10" t="str">
        <f>VLOOKUP(A74,[1]IES!$A:$C,3,FALSE)</f>
        <v>ISLA - Instituto Superior de Gestão e Administração de Santarém</v>
      </c>
      <c r="C74" s="11">
        <v>46</v>
      </c>
    </row>
    <row r="75" spans="1:3" x14ac:dyDescent="0.2">
      <c r="A75" s="10" t="s">
        <v>61</v>
      </c>
      <c r="B75" s="10" t="str">
        <f>VLOOKUP(A75,[1]IES!$A:$C,3,FALSE)</f>
        <v>ISLA - Instituto Superior de Gestão e Administração de Leiria</v>
      </c>
      <c r="C75" s="11">
        <v>2</v>
      </c>
    </row>
    <row r="76" spans="1:3" x14ac:dyDescent="0.2">
      <c r="A76" s="10" t="s">
        <v>62</v>
      </c>
      <c r="B76" s="10" t="str">
        <f>VLOOKUP(A76,[1]IES!$A:$C,3,FALSE)</f>
        <v>Instituto Universitário da Maia</v>
      </c>
      <c r="C76" s="11">
        <v>82</v>
      </c>
    </row>
    <row r="77" spans="1:3" x14ac:dyDescent="0.2">
      <c r="A77" s="10" t="s">
        <v>63</v>
      </c>
      <c r="B77" s="10" t="str">
        <f>VLOOKUP(A77,[1]IES!$A:$C,3,FALSE)</f>
        <v>Instituto Superior Manuel Teixeira Gomes</v>
      </c>
      <c r="C77" s="11">
        <v>4</v>
      </c>
    </row>
    <row r="78" spans="1:3" x14ac:dyDescent="0.2">
      <c r="A78" s="10" t="s">
        <v>64</v>
      </c>
      <c r="B78" s="10" t="str">
        <f>VLOOKUP(A78,[1]IES!$A:$C,3,FALSE)</f>
        <v>ISPA - Instituto Universitário de Ciências Psicológicas, Sociais e da Vida</v>
      </c>
      <c r="C78" s="11">
        <v>9</v>
      </c>
    </row>
    <row r="79" spans="1:3" x14ac:dyDescent="0.2">
      <c r="A79" s="10" t="s">
        <v>65</v>
      </c>
      <c r="B79" s="10" t="str">
        <f>VLOOKUP(A79,[1]IES!$A:$C,3,FALSE)</f>
        <v>ISAVE - Instituto Superior de Saúde</v>
      </c>
      <c r="C79" s="11">
        <v>3</v>
      </c>
    </row>
    <row r="80" spans="1:3" x14ac:dyDescent="0.2">
      <c r="A80" s="10" t="s">
        <v>66</v>
      </c>
      <c r="B80" s="10" t="str">
        <f>VLOOKUP(A80,[1]IES!$A:$C,3,FALSE)</f>
        <v>Instituto Superior Miguel Torga</v>
      </c>
      <c r="C80" s="11">
        <v>2</v>
      </c>
    </row>
    <row r="81" spans="1:3" x14ac:dyDescent="0.2">
      <c r="A81" s="10" t="s">
        <v>67</v>
      </c>
      <c r="B81" s="10" t="str">
        <f>VLOOKUP(A81,[1]IES!$A:$C,3,FALSE)</f>
        <v>Instituto Superior de Serviço Social do Porto</v>
      </c>
      <c r="C81" s="11">
        <v>2</v>
      </c>
    </row>
    <row r="82" spans="1:3" x14ac:dyDescent="0.2">
      <c r="A82" s="10" t="s">
        <v>68</v>
      </c>
      <c r="B82" s="10" t="str">
        <f>VLOOKUP(A82,[1]IES!$A:$C,3,FALSE)</f>
        <v>Instituto Politécnico da Maia</v>
      </c>
      <c r="C82" s="11">
        <v>18</v>
      </c>
    </row>
    <row r="83" spans="1:3" x14ac:dyDescent="0.2">
      <c r="A83" s="10" t="s">
        <v>69</v>
      </c>
      <c r="B83" s="10" t="str">
        <f>VLOOKUP(A83,[1]IES!$A:$C,3,FALSE)</f>
        <v>Escola Superior de Saúde Atlântica</v>
      </c>
      <c r="C83" s="11">
        <v>1</v>
      </c>
    </row>
    <row r="84" spans="1:3" x14ac:dyDescent="0.2">
      <c r="A84" s="10" t="s">
        <v>133</v>
      </c>
      <c r="B84" s="10" t="str">
        <f>VLOOKUP(A84,[1]IES!$A:$C,3,FALSE)</f>
        <v>Instituto Politécnico Jean Piaget do Sul</v>
      </c>
      <c r="C84" s="11">
        <v>17</v>
      </c>
    </row>
    <row r="85" spans="1:3" x14ac:dyDescent="0.2">
      <c r="A85" s="10" t="s">
        <v>134</v>
      </c>
      <c r="B85" s="10" t="str">
        <f>VLOOKUP(A85,[1]IES!$A:$C,3,FALSE)</f>
        <v>Instituto Politécnico da Lusofonia</v>
      </c>
      <c r="C85" s="11">
        <v>7</v>
      </c>
    </row>
    <row r="86" spans="1:3" x14ac:dyDescent="0.2">
      <c r="A86" s="16" t="s">
        <v>153</v>
      </c>
      <c r="B86" s="9"/>
      <c r="C86" s="12">
        <v>5477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"/>
  <sheetViews>
    <sheetView workbookViewId="0">
      <selection activeCell="H17" sqref="H17"/>
    </sheetView>
  </sheetViews>
  <sheetFormatPr defaultRowHeight="15" x14ac:dyDescent="0.25"/>
  <cols>
    <col min="1" max="1" width="22.140625" style="1" customWidth="1"/>
    <col min="2" max="2" width="15.42578125" style="1" customWidth="1"/>
    <col min="3" max="3" width="12.28515625" style="1" bestFit="1" customWidth="1"/>
    <col min="5" max="5" width="16.7109375" bestFit="1" customWidth="1"/>
  </cols>
  <sheetData>
    <row r="1" spans="1:6" s="1" customFormat="1" x14ac:dyDescent="0.25">
      <c r="A1" s="15" t="s">
        <v>160</v>
      </c>
      <c r="B1" s="15"/>
      <c r="C1" s="15"/>
      <c r="D1" s="15"/>
      <c r="E1" s="15"/>
    </row>
    <row r="2" spans="1:6" s="1" customFormat="1" x14ac:dyDescent="0.25">
      <c r="A2" s="17" t="s">
        <v>164</v>
      </c>
      <c r="B2" s="2"/>
      <c r="C2" s="2"/>
      <c r="D2" s="2"/>
      <c r="E2" s="2"/>
    </row>
    <row r="3" spans="1:6" s="1" customFormat="1" x14ac:dyDescent="0.25"/>
    <row r="4" spans="1:6" x14ac:dyDescent="0.25">
      <c r="A4" s="20" t="s">
        <v>146</v>
      </c>
      <c r="B4" s="20" t="s">
        <v>147</v>
      </c>
      <c r="C4" s="20" t="s">
        <v>156</v>
      </c>
      <c r="E4" s="20" t="s">
        <v>147</v>
      </c>
      <c r="F4" s="20" t="s">
        <v>156</v>
      </c>
    </row>
    <row r="5" spans="1:6" x14ac:dyDescent="0.25">
      <c r="A5" s="3" t="s">
        <v>116</v>
      </c>
      <c r="B5" s="3" t="s">
        <v>152</v>
      </c>
      <c r="C5" s="3">
        <v>1</v>
      </c>
      <c r="E5" s="4" t="s">
        <v>151</v>
      </c>
      <c r="F5" s="5">
        <v>2415</v>
      </c>
    </row>
    <row r="6" spans="1:6" x14ac:dyDescent="0.25">
      <c r="A6" s="3" t="s">
        <v>97</v>
      </c>
      <c r="B6" s="3" t="s">
        <v>151</v>
      </c>
      <c r="C6" s="3">
        <v>4</v>
      </c>
      <c r="E6" s="4" t="s">
        <v>149</v>
      </c>
      <c r="F6" s="5">
        <v>20</v>
      </c>
    </row>
    <row r="7" spans="1:6" x14ac:dyDescent="0.25">
      <c r="A7" s="3" t="s">
        <v>121</v>
      </c>
      <c r="B7" s="3" t="s">
        <v>148</v>
      </c>
      <c r="C7" s="3">
        <v>1</v>
      </c>
      <c r="E7" s="4" t="s">
        <v>150</v>
      </c>
      <c r="F7" s="5">
        <v>2945</v>
      </c>
    </row>
    <row r="8" spans="1:6" x14ac:dyDescent="0.25">
      <c r="A8" s="3" t="s">
        <v>83</v>
      </c>
      <c r="B8" s="3" t="s">
        <v>151</v>
      </c>
      <c r="C8" s="3">
        <v>521</v>
      </c>
      <c r="E8" s="4" t="s">
        <v>152</v>
      </c>
      <c r="F8" s="5">
        <v>71</v>
      </c>
    </row>
    <row r="9" spans="1:6" x14ac:dyDescent="0.25">
      <c r="A9" s="3" t="s">
        <v>122</v>
      </c>
      <c r="B9" s="3" t="s">
        <v>149</v>
      </c>
      <c r="C9" s="3">
        <v>1</v>
      </c>
      <c r="E9" s="4" t="s">
        <v>148</v>
      </c>
      <c r="F9" s="5">
        <v>26</v>
      </c>
    </row>
    <row r="10" spans="1:6" x14ac:dyDescent="0.25">
      <c r="A10" s="3" t="s">
        <v>127</v>
      </c>
      <c r="B10" s="3" t="s">
        <v>152</v>
      </c>
      <c r="C10" s="3">
        <v>1</v>
      </c>
      <c r="E10" s="22" t="s">
        <v>153</v>
      </c>
      <c r="F10" s="23">
        <v>5477</v>
      </c>
    </row>
    <row r="11" spans="1:6" x14ac:dyDescent="0.25">
      <c r="A11" s="3" t="s">
        <v>106</v>
      </c>
      <c r="B11" s="3" t="s">
        <v>151</v>
      </c>
      <c r="C11" s="3">
        <v>2</v>
      </c>
    </row>
    <row r="12" spans="1:6" x14ac:dyDescent="0.25">
      <c r="A12" s="3" t="s">
        <v>119</v>
      </c>
      <c r="B12" s="3" t="s">
        <v>150</v>
      </c>
      <c r="C12" s="3">
        <v>4</v>
      </c>
    </row>
    <row r="13" spans="1:6" x14ac:dyDescent="0.25">
      <c r="A13" s="3" t="s">
        <v>124</v>
      </c>
      <c r="B13" s="3" t="s">
        <v>148</v>
      </c>
      <c r="C13" s="3">
        <v>4</v>
      </c>
    </row>
    <row r="14" spans="1:6" x14ac:dyDescent="0.25">
      <c r="A14" s="3" t="s">
        <v>87</v>
      </c>
      <c r="B14" s="3" t="s">
        <v>152</v>
      </c>
      <c r="C14" s="3">
        <v>2</v>
      </c>
    </row>
    <row r="15" spans="1:6" x14ac:dyDescent="0.25">
      <c r="A15" s="3" t="s">
        <v>125</v>
      </c>
      <c r="B15" s="3" t="s">
        <v>148</v>
      </c>
      <c r="C15" s="3">
        <v>2</v>
      </c>
    </row>
    <row r="16" spans="1:6" x14ac:dyDescent="0.25">
      <c r="A16" s="3" t="s">
        <v>143</v>
      </c>
      <c r="B16" s="3" t="s">
        <v>150</v>
      </c>
      <c r="C16" s="3">
        <v>1</v>
      </c>
    </row>
    <row r="17" spans="1:3" x14ac:dyDescent="0.25">
      <c r="A17" s="3" t="s">
        <v>76</v>
      </c>
      <c r="B17" s="3" t="s">
        <v>150</v>
      </c>
      <c r="C17" s="3">
        <v>2838</v>
      </c>
    </row>
    <row r="18" spans="1:3" x14ac:dyDescent="0.25">
      <c r="A18" s="3" t="s">
        <v>90</v>
      </c>
      <c r="B18" s="3" t="s">
        <v>151</v>
      </c>
      <c r="C18" s="3">
        <v>926</v>
      </c>
    </row>
    <row r="19" spans="1:3" x14ac:dyDescent="0.25">
      <c r="A19" s="3" t="s">
        <v>130</v>
      </c>
      <c r="B19" s="3" t="s">
        <v>149</v>
      </c>
      <c r="C19" s="3">
        <v>1</v>
      </c>
    </row>
    <row r="20" spans="1:3" x14ac:dyDescent="0.25">
      <c r="A20" s="3" t="s">
        <v>107</v>
      </c>
      <c r="B20" s="3" t="s">
        <v>150</v>
      </c>
      <c r="C20" s="3">
        <v>2</v>
      </c>
    </row>
    <row r="21" spans="1:3" x14ac:dyDescent="0.25">
      <c r="A21" s="3" t="s">
        <v>85</v>
      </c>
      <c r="B21" s="3" t="s">
        <v>152</v>
      </c>
      <c r="C21" s="3">
        <v>39</v>
      </c>
    </row>
    <row r="22" spans="1:3" x14ac:dyDescent="0.25">
      <c r="A22" s="3" t="s">
        <v>94</v>
      </c>
      <c r="B22" s="3" t="s">
        <v>150</v>
      </c>
      <c r="C22" s="3">
        <v>6</v>
      </c>
    </row>
    <row r="23" spans="1:3" x14ac:dyDescent="0.25">
      <c r="A23" s="3" t="s">
        <v>136</v>
      </c>
      <c r="B23" s="3" t="s">
        <v>152</v>
      </c>
      <c r="C23" s="3">
        <v>1</v>
      </c>
    </row>
    <row r="24" spans="1:3" x14ac:dyDescent="0.25">
      <c r="A24" s="3" t="s">
        <v>84</v>
      </c>
      <c r="B24" s="3" t="s">
        <v>149</v>
      </c>
      <c r="C24" s="3">
        <v>5</v>
      </c>
    </row>
    <row r="25" spans="1:3" x14ac:dyDescent="0.25">
      <c r="A25" s="3" t="s">
        <v>112</v>
      </c>
      <c r="B25" s="3" t="s">
        <v>151</v>
      </c>
      <c r="C25" s="3">
        <v>2</v>
      </c>
    </row>
    <row r="26" spans="1:3" x14ac:dyDescent="0.25">
      <c r="A26" s="3" t="s">
        <v>93</v>
      </c>
      <c r="B26" s="3" t="s">
        <v>150</v>
      </c>
      <c r="C26" s="3">
        <v>79</v>
      </c>
    </row>
    <row r="27" spans="1:3" x14ac:dyDescent="0.25">
      <c r="A27" s="3" t="s">
        <v>115</v>
      </c>
      <c r="B27" s="3" t="s">
        <v>149</v>
      </c>
      <c r="C27" s="3">
        <v>1</v>
      </c>
    </row>
    <row r="28" spans="1:3" x14ac:dyDescent="0.25">
      <c r="A28" s="3" t="s">
        <v>135</v>
      </c>
      <c r="B28" s="3" t="s">
        <v>151</v>
      </c>
      <c r="C28" s="3">
        <v>1</v>
      </c>
    </row>
    <row r="29" spans="1:3" x14ac:dyDescent="0.25">
      <c r="A29" s="3" t="s">
        <v>126</v>
      </c>
      <c r="B29" s="3" t="s">
        <v>148</v>
      </c>
      <c r="C29" s="3">
        <v>2</v>
      </c>
    </row>
    <row r="30" spans="1:3" x14ac:dyDescent="0.25">
      <c r="A30" s="3" t="s">
        <v>108</v>
      </c>
      <c r="B30" s="3" t="s">
        <v>151</v>
      </c>
      <c r="C30" s="3">
        <v>67</v>
      </c>
    </row>
    <row r="31" spans="1:3" x14ac:dyDescent="0.25">
      <c r="A31" s="3" t="s">
        <v>103</v>
      </c>
      <c r="B31" s="3" t="s">
        <v>151</v>
      </c>
      <c r="C31" s="3">
        <v>2</v>
      </c>
    </row>
    <row r="32" spans="1:3" x14ac:dyDescent="0.25">
      <c r="A32" s="3" t="s">
        <v>98</v>
      </c>
      <c r="B32" s="3" t="s">
        <v>151</v>
      </c>
      <c r="C32" s="3">
        <v>708</v>
      </c>
    </row>
    <row r="33" spans="1:3" x14ac:dyDescent="0.25">
      <c r="A33" s="3" t="s">
        <v>86</v>
      </c>
      <c r="B33" s="3" t="s">
        <v>152</v>
      </c>
      <c r="C33" s="3">
        <v>4</v>
      </c>
    </row>
    <row r="34" spans="1:3" x14ac:dyDescent="0.25">
      <c r="A34" s="3" t="s">
        <v>138</v>
      </c>
      <c r="B34" s="3" t="s">
        <v>152</v>
      </c>
      <c r="C34" s="3">
        <v>4</v>
      </c>
    </row>
    <row r="35" spans="1:3" x14ac:dyDescent="0.25">
      <c r="A35" s="3" t="s">
        <v>132</v>
      </c>
      <c r="B35" s="3" t="s">
        <v>148</v>
      </c>
      <c r="C35" s="3">
        <v>1</v>
      </c>
    </row>
    <row r="36" spans="1:3" x14ac:dyDescent="0.25">
      <c r="A36" s="3" t="s">
        <v>111</v>
      </c>
      <c r="B36" s="3" t="s">
        <v>152</v>
      </c>
      <c r="C36" s="3">
        <v>1</v>
      </c>
    </row>
    <row r="37" spans="1:3" x14ac:dyDescent="0.25">
      <c r="A37" s="3" t="s">
        <v>99</v>
      </c>
      <c r="B37" s="3" t="s">
        <v>152</v>
      </c>
      <c r="C37" s="3">
        <v>2</v>
      </c>
    </row>
    <row r="38" spans="1:3" x14ac:dyDescent="0.25">
      <c r="A38" s="3" t="s">
        <v>128</v>
      </c>
      <c r="B38" s="3" t="s">
        <v>151</v>
      </c>
      <c r="C38" s="3">
        <v>1</v>
      </c>
    </row>
    <row r="39" spans="1:3" x14ac:dyDescent="0.25">
      <c r="A39" s="3" t="s">
        <v>96</v>
      </c>
      <c r="B39" s="3" t="s">
        <v>151</v>
      </c>
      <c r="C39" s="3">
        <v>10</v>
      </c>
    </row>
    <row r="40" spans="1:3" x14ac:dyDescent="0.25">
      <c r="A40" s="3" t="s">
        <v>139</v>
      </c>
      <c r="B40" s="3" t="s">
        <v>151</v>
      </c>
      <c r="C40" s="3">
        <v>1</v>
      </c>
    </row>
    <row r="41" spans="1:3" x14ac:dyDescent="0.25">
      <c r="A41" s="3" t="s">
        <v>113</v>
      </c>
      <c r="B41" s="3" t="s">
        <v>149</v>
      </c>
      <c r="C41" s="3">
        <v>4</v>
      </c>
    </row>
    <row r="42" spans="1:3" x14ac:dyDescent="0.25">
      <c r="A42" s="3" t="s">
        <v>78</v>
      </c>
      <c r="B42" s="3" t="s">
        <v>151</v>
      </c>
      <c r="C42" s="3">
        <v>53</v>
      </c>
    </row>
    <row r="43" spans="1:3" x14ac:dyDescent="0.25">
      <c r="A43" s="3" t="s">
        <v>142</v>
      </c>
      <c r="B43" s="3" t="s">
        <v>148</v>
      </c>
      <c r="C43" s="3">
        <v>1</v>
      </c>
    </row>
    <row r="44" spans="1:3" x14ac:dyDescent="0.25">
      <c r="A44" s="3" t="s">
        <v>102</v>
      </c>
      <c r="B44" s="3" t="s">
        <v>152</v>
      </c>
      <c r="C44" s="3">
        <v>7</v>
      </c>
    </row>
    <row r="45" spans="1:3" x14ac:dyDescent="0.25">
      <c r="A45" s="3" t="s">
        <v>131</v>
      </c>
      <c r="B45" s="3" t="s">
        <v>151</v>
      </c>
      <c r="C45" s="3">
        <v>3</v>
      </c>
    </row>
    <row r="46" spans="1:3" x14ac:dyDescent="0.25">
      <c r="A46" s="3" t="s">
        <v>140</v>
      </c>
      <c r="B46" s="3" t="s">
        <v>148</v>
      </c>
      <c r="C46" s="3">
        <v>1</v>
      </c>
    </row>
    <row r="47" spans="1:3" x14ac:dyDescent="0.25">
      <c r="A47" s="3" t="s">
        <v>104</v>
      </c>
      <c r="B47" s="3" t="s">
        <v>149</v>
      </c>
      <c r="C47" s="3">
        <v>8</v>
      </c>
    </row>
    <row r="48" spans="1:3" x14ac:dyDescent="0.25">
      <c r="A48" s="3" t="s">
        <v>101</v>
      </c>
      <c r="B48" s="3" t="s">
        <v>152</v>
      </c>
      <c r="C48" s="3">
        <v>2</v>
      </c>
    </row>
    <row r="49" spans="1:3" x14ac:dyDescent="0.25">
      <c r="A49" s="3" t="s">
        <v>91</v>
      </c>
      <c r="B49" s="3" t="s">
        <v>150</v>
      </c>
      <c r="C49" s="3">
        <v>5</v>
      </c>
    </row>
    <row r="50" spans="1:3" x14ac:dyDescent="0.25">
      <c r="A50" s="3" t="s">
        <v>141</v>
      </c>
      <c r="B50" s="3" t="s">
        <v>148</v>
      </c>
      <c r="C50" s="3">
        <v>6</v>
      </c>
    </row>
    <row r="51" spans="1:3" x14ac:dyDescent="0.25">
      <c r="A51" s="3" t="s">
        <v>92</v>
      </c>
      <c r="B51" s="3" t="s">
        <v>151</v>
      </c>
      <c r="C51" s="3">
        <v>111</v>
      </c>
    </row>
    <row r="52" spans="1:3" x14ac:dyDescent="0.25">
      <c r="A52" s="3" t="s">
        <v>114</v>
      </c>
      <c r="B52" s="3" t="s">
        <v>152</v>
      </c>
      <c r="C52" s="3">
        <v>5</v>
      </c>
    </row>
    <row r="53" spans="1:3" x14ac:dyDescent="0.25">
      <c r="A53" s="3" t="s">
        <v>137</v>
      </c>
      <c r="B53" s="3" t="s">
        <v>151</v>
      </c>
      <c r="C53" s="3">
        <v>1</v>
      </c>
    </row>
    <row r="54" spans="1:3" x14ac:dyDescent="0.25">
      <c r="A54" s="3" t="s">
        <v>144</v>
      </c>
      <c r="B54" s="3" t="s">
        <v>148</v>
      </c>
      <c r="C54" s="3">
        <v>2</v>
      </c>
    </row>
    <row r="55" spans="1:3" x14ac:dyDescent="0.25">
      <c r="A55" s="3" t="s">
        <v>88</v>
      </c>
      <c r="B55" s="3" t="s">
        <v>152</v>
      </c>
      <c r="C55" s="3">
        <v>1</v>
      </c>
    </row>
    <row r="56" spans="1:3" x14ac:dyDescent="0.25">
      <c r="A56" s="3" t="s">
        <v>95</v>
      </c>
      <c r="B56" s="3" t="s">
        <v>151</v>
      </c>
      <c r="C56" s="3">
        <v>2</v>
      </c>
    </row>
    <row r="57" spans="1:3" x14ac:dyDescent="0.25">
      <c r="A57" s="3" t="s">
        <v>105</v>
      </c>
      <c r="B57" s="3" t="s">
        <v>148</v>
      </c>
      <c r="C57" s="3">
        <v>1</v>
      </c>
    </row>
    <row r="58" spans="1:3" x14ac:dyDescent="0.25">
      <c r="A58" s="3" t="s">
        <v>109</v>
      </c>
      <c r="B58" s="3" t="s">
        <v>148</v>
      </c>
      <c r="C58" s="3">
        <v>5</v>
      </c>
    </row>
    <row r="59" spans="1:3" x14ac:dyDescent="0.25">
      <c r="A59" s="3" t="s">
        <v>118</v>
      </c>
      <c r="B59" s="3" t="s">
        <v>150</v>
      </c>
      <c r="C59" s="3">
        <v>1</v>
      </c>
    </row>
    <row r="60" spans="1:3" x14ac:dyDescent="0.25">
      <c r="A60" s="3" t="s">
        <v>110</v>
      </c>
      <c r="B60" s="3" t="s">
        <v>150</v>
      </c>
      <c r="C60" s="3">
        <v>9</v>
      </c>
    </row>
    <row r="61" spans="1:3" x14ac:dyDescent="0.25">
      <c r="A61" s="3" t="s">
        <v>123</v>
      </c>
      <c r="B61" s="3" t="s">
        <v>152</v>
      </c>
      <c r="C61" s="3">
        <v>1</v>
      </c>
    </row>
    <row r="62" spans="1:3" x14ac:dyDescent="0.25">
      <c r="A62" s="21" t="s">
        <v>145</v>
      </c>
      <c r="B62" s="21"/>
      <c r="C62" s="21">
        <f>SUM(C5:C61)</f>
        <v>5477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50.42578125" bestFit="1" customWidth="1"/>
    <col min="3" max="3" width="9.85546875" bestFit="1" customWidth="1"/>
  </cols>
  <sheetData>
    <row r="1" spans="1:3" x14ac:dyDescent="0.25">
      <c r="A1" s="15" t="s">
        <v>160</v>
      </c>
      <c r="B1" s="15"/>
      <c r="C1" s="15"/>
    </row>
    <row r="2" spans="1:3" s="1" customFormat="1" x14ac:dyDescent="0.25">
      <c r="A2" s="17" t="s">
        <v>163</v>
      </c>
      <c r="B2" s="17"/>
      <c r="C2" s="17"/>
    </row>
    <row r="4" spans="1:3" x14ac:dyDescent="0.25">
      <c r="A4" s="9" t="s">
        <v>161</v>
      </c>
      <c r="B4" s="9" t="s">
        <v>162</v>
      </c>
      <c r="C4" s="9" t="s">
        <v>156</v>
      </c>
    </row>
    <row r="5" spans="1:3" x14ac:dyDescent="0.25">
      <c r="A5" s="19">
        <v>1</v>
      </c>
      <c r="B5" s="18" t="s">
        <v>89</v>
      </c>
      <c r="C5" s="5">
        <v>121</v>
      </c>
    </row>
    <row r="6" spans="1:3" x14ac:dyDescent="0.25">
      <c r="A6" s="19">
        <v>2</v>
      </c>
      <c r="B6" s="18" t="s">
        <v>74</v>
      </c>
      <c r="C6" s="5">
        <v>669</v>
      </c>
    </row>
    <row r="7" spans="1:3" x14ac:dyDescent="0.25">
      <c r="A7" s="19">
        <v>3</v>
      </c>
      <c r="B7" s="18" t="s">
        <v>75</v>
      </c>
      <c r="C7" s="5">
        <v>1988</v>
      </c>
    </row>
    <row r="8" spans="1:3" x14ac:dyDescent="0.25">
      <c r="A8" s="19">
        <v>4</v>
      </c>
      <c r="B8" s="18" t="s">
        <v>77</v>
      </c>
      <c r="C8" s="5">
        <v>386</v>
      </c>
    </row>
    <row r="9" spans="1:3" x14ac:dyDescent="0.25">
      <c r="A9" s="19">
        <v>5</v>
      </c>
      <c r="B9" s="18" t="s">
        <v>80</v>
      </c>
      <c r="C9" s="5">
        <v>1300</v>
      </c>
    </row>
    <row r="10" spans="1:3" x14ac:dyDescent="0.25">
      <c r="A10" s="19">
        <v>6</v>
      </c>
      <c r="B10" s="18" t="s">
        <v>81</v>
      </c>
      <c r="C10" s="5">
        <v>104</v>
      </c>
    </row>
    <row r="11" spans="1:3" x14ac:dyDescent="0.25">
      <c r="A11" s="19">
        <v>7</v>
      </c>
      <c r="B11" s="18" t="s">
        <v>79</v>
      </c>
      <c r="C11" s="5">
        <v>468</v>
      </c>
    </row>
    <row r="12" spans="1:3" x14ac:dyDescent="0.25">
      <c r="A12" s="19">
        <v>8</v>
      </c>
      <c r="B12" s="18" t="s">
        <v>82</v>
      </c>
      <c r="C12" s="5">
        <v>438</v>
      </c>
    </row>
    <row r="13" spans="1:3" x14ac:dyDescent="0.25">
      <c r="A13" s="19">
        <v>9</v>
      </c>
      <c r="B13" s="18" t="s">
        <v>100</v>
      </c>
      <c r="C13" s="5">
        <v>3</v>
      </c>
    </row>
    <row r="14" spans="1:3" x14ac:dyDescent="0.25">
      <c r="A14" s="9" t="s">
        <v>153</v>
      </c>
      <c r="B14" s="9"/>
      <c r="C14" s="12">
        <v>5477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Matric_IES</vt:lpstr>
      <vt:lpstr>Matric_País_Cont</vt:lpstr>
      <vt:lpstr>Matric_CNAEF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Filipa Alexandra Barata</dc:creator>
  <cp:lastModifiedBy>Ricardo Teixeira Amaral</cp:lastModifiedBy>
  <dcterms:created xsi:type="dcterms:W3CDTF">2018-02-01T10:58:42Z</dcterms:created>
  <dcterms:modified xsi:type="dcterms:W3CDTF">2020-03-10T15:46:32Z</dcterms:modified>
</cp:coreProperties>
</file>